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/>
  <mc:AlternateContent xmlns:mc="http://schemas.openxmlformats.org/markup-compatibility/2006">
    <mc:Choice Requires="x15">
      <x15ac:absPath xmlns:x15ac="http://schemas.microsoft.com/office/spreadsheetml/2010/11/ac" url="D:\Sales Analytics\"/>
    </mc:Choice>
  </mc:AlternateContent>
  <xr:revisionPtr revIDLastSave="0" documentId="13_ncr:1_{B6FD573F-F998-4AE8-B0C3-5542746D74CB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Customer Performance Report" sheetId="2" r:id="rId1"/>
    <sheet name="Market Performance vs Target" sheetId="3" r:id="rId2"/>
  </sheets>
  <calcPr calcId="162913"/>
  <pivotCaches>
    <pivotCache cacheId="181" r:id="rId3"/>
    <pivotCache cacheId="18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0d3dca7-196c-4540-8cf2-8ebb03964f5b" name="dim_customer" connection="Query - dim_customer"/>
          <x15:modelTable id="dim_market_b0f91e27-14e7-4d27-b222-0b92ea8b7d00" name="dim_market" connection="Query - dim_market"/>
          <x15:modelTable id="dim_product_0547bc56-8cb3-4340-8578-114b5504afdb" name="dim_product" connection="Query - dim_product"/>
          <x15:modelTable id="fact_sales_monthly_1a9300da-ad21-4e34-9fc1-156c3f69b4b7" name="fact_sales_monthly" connection="Query - fact_sales_monthly"/>
          <x15:modelTable id="dim_date_fde7a6ce-819c-4c7e-be07-6a7d63bc20f7" name="dim_date" connection="Query - dim_date"/>
          <x15:modelTable id="ns_targets_2021_3dcd065c-3380-46d9-b656-90489b72870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DE27C99-9F5C-4D8D-A680-0ACBA298AED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8b2c05e-1af2-4eca-a77c-7ccf502186d1"/>
      </ext>
    </extLst>
  </connection>
  <connection id="2" xr16:uid="{ECECB2F4-91A9-423F-8C0D-70489F9594D6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888ad5d-0903-4b0f-9ddc-9ce43513a949"/>
      </ext>
    </extLst>
  </connection>
  <connection id="3" xr16:uid="{DD4ADD0A-1765-4692-8401-3A598A2198B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90e89ba-7d4e-4c6a-8854-5f85aa28a460"/>
      </ext>
    </extLst>
  </connection>
  <connection id="4" xr16:uid="{CAD1D824-026B-44C0-A808-C263EAAD3F3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5957c70-da47-40ff-b407-2776ed63df87"/>
      </ext>
    </extLst>
  </connection>
  <connection id="5" xr16:uid="{9513209C-2160-4D4D-AF3D-EC4DA00F5D1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79bf78c-2e2b-44a9-8d0c-e37aee09517d"/>
      </ext>
    </extLst>
  </connection>
  <connection id="6" xr16:uid="{1C9811F3-4C28-4EF2-8819-99A16CE6275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69a6d90-1d64-444c-a116-4374f1712967"/>
      </ext>
    </extLst>
  </connection>
  <connection id="7" xr16:uid="{9B16086C-96DB-42B7-B25B-6DC6B059B8E9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F4BFA07B-FFB5-4CCE-82EB-97EF85AD78B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<sst xmlns="http://schemas.openxmlformats.org/spreadsheetml/2006/main" count="121" uniqueCount="108">
  <si>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</si>
  <si>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</si>
  <si>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</si>
  <si>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</si>
  <si>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</si>
  <si>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</si>
  <si>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</si>
  <si>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</si>
  <si>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</si>
  <si>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</si>
  <si>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</si>
  <si>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</si>
  <si>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</si>
  <si>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</si>
  <si>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</si>
  <si>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</si>
  <si>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</si>
  <si>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</si>
  <si>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</si>
  <si>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</si>
  <si>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</si>
  <si>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</si>
  <si>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</si>
  <si>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</si>
  <si>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</si>
  <si>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</si>
  <si>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</si>
  <si>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</si>
  <si>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</si>
  <si>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</si>
  <si>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</si>
  <si>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</si>
  <si>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</si>
  <si>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</si>
  <si>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</si>
  <si>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</si>
  <si>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</si>
  <si>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</si>
  <si>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</si>
  <si>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</si>
  <si>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</si>
  <si>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</si>
  <si>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</si>
  <si>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</si>
  <si>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</si>
  <si>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</si>
  <si>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</si>
  <si>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</si>
  <si>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</si>
  <si>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</si>
  <si>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</si>
  <si>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</si>
  <si>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</si>
  <si>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</si>
  <si>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</si>
  <si>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</si>
  <si>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</si>
  <si>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</si>
  <si>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</si>
  <si>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</si>
  <si>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</si>
  <si>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</si>
  <si>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</si>
  <si>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</si>
  <si>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</si>
  <si>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</si>
  <si>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</si>
  <si>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</si>
  <si>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</si>
  <si>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</si>
  <si>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</si>
  <si>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</si>
  <si>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</si>
  <si>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</si>
  <si>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</si>
  <si>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</si>
  <si>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</si>
  <si>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</si>
  <si>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</si>
  <si>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</si>
  <si>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</si>
  <si>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</si>
  <si>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</si>
  <si>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</si>
  <si>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</si>
  <si>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</si>
  <si>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</si>
  <si>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</si>
  <si>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</si>
  <si>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</si>
  <si>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</si>
  <si>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</si>
  <si>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</si>
  <si>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</si>
  <si>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</si>
  <si>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</si>
  <si>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</si>
  <si>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</si>
  <si>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</si>
  <si>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</si>
  <si>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</si>
  <si>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</si>
  <si>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</si>
  <si>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</si>
  <si>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</si>
  <si>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2021 - 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</si>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</sst>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%;\-0.0%;0.0%"/>
    <numFmt numFmtId="168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9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mediumDashed">
        <color theme="0"/>
      </left>
      <right style="mediumDashed">
        <color theme="0"/>
      </right>
      <top style="mediumDashed">
        <color theme="0"/>
      </top>
      <bottom style="mediumDashed">
        <color theme="0"/>
      </bottom>
      <diagonal/>
    </border>
    <border>
      <left/>
      <right style="thin">
        <color rgb="FFABABAB"/>
      </right>
      <top/>
      <bottom/>
      <diagonal/>
    </border>
    <border>
      <left style="thin">
        <color rgb="FFABABAB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0" borderId="0" xfId="0" pivotButton="1" applyFont="1" applyBorder="1"/>
    <xf numFmtId="0" fontId="1" fillId="0" borderId="0" xfId="0" applyFont="1" applyBorder="1"/>
    <xf numFmtId="0" fontId="1" fillId="0" borderId="2" xfId="0" pivotButton="1" applyFont="1" applyBorder="1"/>
    <xf numFmtId="0" fontId="1" fillId="0" borderId="2" xfId="0" applyFont="1" applyBorder="1"/>
    <xf numFmtId="0" fontId="1" fillId="0" borderId="0" xfId="0" applyFont="1" applyBorder="1" applyAlignment="1">
      <alignment horizontal="left"/>
    </xf>
    <xf numFmtId="0" fontId="1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3" fillId="0" borderId="0" xfId="0" applyFont="1"/>
    <xf numFmtId="0" fontId="4" fillId="0" borderId="0" xfId="0" applyFont="1"/>
    <xf numFmtId="0" fontId="5" fillId="0" borderId="0" xfId="0" applyFont="1"/>
    <xf numFmtId="168" fontId="1" fillId="0" borderId="3" xfId="0" applyNumberFormat="1" applyFont="1" applyBorder="1" applyAlignment="1">
      <alignment horizontal="center"/>
    </xf>
    <xf numFmtId="165" fontId="1" fillId="0" borderId="0" xfId="0" applyNumberFormat="1" applyFont="1" applyBorder="1" applyAlignment="1">
      <alignment horizontal="center"/>
    </xf>
    <xf numFmtId="0" fontId="1" fillId="0" borderId="4" xfId="0" pivotButton="1" applyFont="1" applyBorder="1"/>
    <xf numFmtId="0" fontId="1" fillId="0" borderId="5" xfId="0" applyFont="1" applyBorder="1"/>
    <xf numFmtId="0" fontId="1" fillId="0" borderId="1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168" fontId="1" fillId="0" borderId="1" xfId="0" applyNumberFormat="1" applyFont="1" applyBorder="1" applyAlignment="1">
      <alignment horizontal="center"/>
    </xf>
    <xf numFmtId="168" fontId="1" fillId="0" borderId="6" xfId="0" applyNumberFormat="1" applyFont="1" applyBorder="1" applyAlignment="1">
      <alignment horizontal="center"/>
    </xf>
    <xf numFmtId="168" fontId="2" fillId="0" borderId="7" xfId="0" applyNumberFormat="1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0" fontId="2" fillId="0" borderId="2" xfId="0" applyFont="1" applyBorder="1" applyAlignment="1">
      <alignment horizontal="center"/>
    </xf>
    <xf numFmtId="0" fontId="0" fillId="0" borderId="0" xfId="0" applyAlignment="1">
      <alignment horizontal="center"/>
    </xf>
    <xf numFmtId="168" fontId="1" fillId="0" borderId="0" xfId="0" applyNumberFormat="1" applyFont="1" applyBorder="1" applyAlignment="1">
      <alignment horizontal="center"/>
    </xf>
    <xf numFmtId="165" fontId="1" fillId="0" borderId="1" xfId="0" applyNumberFormat="1" applyFont="1" applyBorder="1" applyAlignment="1">
      <alignment horizontal="center"/>
    </xf>
    <xf numFmtId="165" fontId="1" fillId="0" borderId="6" xfId="0" applyNumberFormat="1" applyFont="1" applyBorder="1" applyAlignment="1">
      <alignment horizontal="center"/>
    </xf>
    <xf numFmtId="165" fontId="2" fillId="0" borderId="7" xfId="0" applyNumberFormat="1" applyFont="1" applyBorder="1" applyAlignment="1">
      <alignment horizontal="center"/>
    </xf>
    <xf numFmtId="168" fontId="2" fillId="2" borderId="7" xfId="0" applyNumberFormat="1" applyFont="1" applyFill="1" applyBorder="1" applyAlignment="1">
      <alignment horizontal="center"/>
    </xf>
    <xf numFmtId="165" fontId="2" fillId="2" borderId="7" xfId="0" applyNumberFormat="1" applyFont="1" applyFill="1" applyBorder="1" applyAlignment="1">
      <alignment horizontal="center"/>
    </xf>
  </cellXfs>
  <cellStyles count="1">
    <cellStyle name="Normal" xfId="0" builtinId="0"/>
  </cellStyles>
  <dxfs count="60">
    <dxf>
      <fill>
        <patternFill patternType="solid">
          <bgColor theme="0"/>
        </patternFill>
      </fill>
    </dxf>
    <dxf>
      <font>
        <color theme="0"/>
      </font>
    </dxf>
    <dxf>
      <font>
        <color theme="1"/>
      </font>
    </dxf>
    <dxf>
      <font>
        <color theme="7" tint="-0.249977111117893"/>
      </font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numFmt numFmtId="168" formatCode="0.0,,&quot;M&quot;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font>
        <b/>
      </font>
    </dxf>
    <dxf>
      <font>
        <name val="Avenir Next LT Pro"/>
        <scheme val="none"/>
      </font>
    </dxf>
    <dxf>
      <font>
        <sz val="11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 diagonalUp="1">
        <left style="mediumDashed">
          <color theme="0"/>
        </left>
        <right style="mediumDashed">
          <color theme="0"/>
        </right>
        <top style="mediumDashed">
          <color theme="0"/>
        </top>
        <bottom style="mediumDashed">
          <color theme="0"/>
        </bottom>
        <diagonal style="mediumDashed">
          <color theme="0"/>
        </diagonal>
        <vertical style="mediumDashed">
          <color theme="0"/>
        </vertical>
        <horizontal style="mediumDashed">
          <color theme="0"/>
        </horizontal>
      </border>
    </dxf>
    <dxf>
      <border diagonalUp="0"/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sz val="11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kalp Vyas" refreshedDate="45439.680768634258" backgroundQuery="1" createdVersion="8" refreshedVersion="8" minRefreshableVersion="3" recordCount="0" supportSubquery="1" supportAdvancedDrill="1" xr:uid="{C91B64DC-6957-48A2-A745-417334D0691D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7" level="32767"/>
    <cacheField name="[Measures].[NetSales 2020]" caption="NetSales 2020" numFmtId="0" hierarchy="28" level="32767"/>
    <cacheField name="[Measures].[NetSales 2021]" caption="NetSales 2021" numFmtId="0" hierarchy="29" level="32767"/>
    <cacheField name="[Measures].[21 vs 20]" caption="21 vs 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kalp Vyas" refreshedDate="45439.680769675928" backgroundQuery="1" createdVersion="8" refreshedVersion="8" minRefreshableVersion="3" recordCount="0" supportSubquery="1" supportAdvancedDrill="1" xr:uid="{BEC003FA-68B9-40CB-9C8E-26D80A2EED26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7" level="32767"/>
    <cacheField name="[Measures].[NetSales 2020]" caption="NetSales 2020" numFmtId="0" hierarchy="28" level="32767"/>
    <cacheField name="[Measures].[NetSales 2021]" caption="NetSales 2021" numFmtId="0" hierarchy="29" level="32767"/>
    <cacheField name="[Measures].[2021 - Target]" caption="2021 - Target" numFmtId="0" hierarchy="32" level="32767"/>
    <cacheField name="[Measures].[%]" caption="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DCD722-ECC7-457D-9022-AE7934D270B1}" name="PivotTable1" cacheId="181" applyNumberFormats="0" applyBorderFormats="0" applyFontFormats="0" applyPatternFormats="0" applyAlignmentFormats="0" applyWidthHeightFormats="1" dataCaption="Values" tag="8008ad56-a0a0-4bf2-a1c5-7326c6f3ffa2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8"/>
    <dataField name="2020" fld="5" subtotal="count" baseField="0" baseItem="0" numFmtId="168"/>
    <dataField name="2021" fld="6" subtotal="count" baseField="0" baseItem="0" numFmtId="168"/>
    <dataField fld="7" subtotal="count" baseField="0" baseItem="0"/>
  </dataFields>
  <formats count="25">
    <format dxfId="22">
      <pivotArea type="all" dataOnly="0" outline="0" fieldPosition="0"/>
    </format>
    <format dxfId="23">
      <pivotArea type="all" dataOnly="0" outline="0" fieldPosition="0"/>
    </format>
    <format dxfId="24">
      <pivotArea field="0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type="all" dataOnly="0" outline="0" fieldPosition="0"/>
    </format>
    <format dxfId="27">
      <pivotArea outline="0" collapsedLevelsAreSubtotals="1" fieldPosition="0"/>
    </format>
    <format dxfId="28">
      <pivotArea field="0" type="button" dataOnly="0" labelOnly="1" outline="0" axis="axisRow" fieldPosition="0"/>
    </format>
    <format dxfId="2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">
      <pivotArea dataOnly="0" labelOnly="1" grandRow="1" outline="0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collapsedLevelsAreSubtotals="1" fieldPosition="0">
        <references count="1">
          <reference field="0" count="25"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6">
      <pivotArea dataOnly="0" labelOnly="1" fieldPosition="0">
        <references count="1">
          <reference field="0" count="25"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41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</reference>
        </references>
      </pivotArea>
    </format>
    <format dxfId="3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41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</reference>
        </references>
      </pivotArea>
    </format>
    <format dxfId="39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40">
      <pivotArea collapsedLevelsAreSubtotals="1" fieldPosition="0">
        <references count="1">
          <reference field="0" count="0"/>
        </references>
      </pivotArea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43">
      <pivotArea grandRow="1" outline="0" collapsedLevelsAreSubtotals="1" fieldPosition="0"/>
    </format>
    <format dxfId="44">
      <pivotArea dataOnly="0" labelOnly="1" grandRow="1" outline="0" fieldPosition="0"/>
    </format>
    <format dxfId="45">
      <pivotArea grandRow="1" outline="0" collapsedLevelsAreSubtotals="1" fieldPosition="0"/>
    </format>
    <format dxfId="46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03FF84-81D2-4737-BF00-04B26DF721A6}" name="PivotTable1" cacheId="184" applyNumberFormats="0" applyBorderFormats="0" applyFontFormats="0" applyPatternFormats="0" applyAlignmentFormats="0" applyWidthHeightFormats="1" dataCaption="Values" tag="6268bcd6-b9f8-4376-a586-47a87395500e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8"/>
    <dataField name="2020" fld="4" subtotal="count" baseField="0" baseItem="0" numFmtId="168"/>
    <dataField name="2021" fld="5" subtotal="count" baseField="0" baseItem="0" numFmtId="168"/>
    <dataField fld="6" subtotal="count" baseField="1" baseItem="5" numFmtId="168"/>
    <dataField fld="7" subtotal="count" baseField="0" baseItem="0"/>
  </dataFields>
  <formats count="33">
    <format dxfId="47">
      <pivotArea type="all" dataOnly="0" outline="0" fieldPosition="0"/>
    </format>
    <format dxfId="48">
      <pivotArea type="all" dataOnly="0" outline="0" fieldPosition="0"/>
    </format>
    <format dxfId="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type="all" dataOnly="0" outline="0" fieldPosition="0"/>
    </format>
    <format dxfId="51">
      <pivotArea outline="0" collapsedLevelsAreSubtotals="1" fieldPosition="0"/>
    </format>
    <format dxfId="52">
      <pivotArea dataOnly="0" labelOnly="1" grandRow="1" outline="0" fieldPosition="0"/>
    </format>
    <format dxfId="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">
      <pivotArea grandRow="1" outline="0" collapsedLevelsAreSubtotals="1" fieldPosition="0"/>
    </format>
    <format dxfId="57">
      <pivotArea dataOnly="0" labelOnly="1" grandRow="1" outline="0" fieldPosition="0"/>
    </format>
    <format dxfId="58">
      <pivotArea grandRow="1" outline="0" collapsedLevelsAreSubtotals="1" fieldPosition="0"/>
    </format>
    <format dxfId="59">
      <pivotArea dataOnly="0" labelOnly="1" grandRow="1" outline="0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collapsedLevelsAreSubtotals="1" fieldPosition="0">
        <references count="1">
          <reference field="1" count="0"/>
        </references>
      </pivotArea>
    </format>
    <format dxfId="19">
      <pivotArea dataOnly="0" labelOnly="1" fieldPosition="0">
        <references count="1">
          <reference field="1" count="0"/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collapsedLevelsAreSubtotals="1" fieldPosition="0">
        <references count="1">
          <reference field="1" count="1">
            <x v="22"/>
          </reference>
        </references>
      </pivotArea>
    </format>
    <format dxfId="15">
      <pivotArea dataOnly="0" labelOnly="1" fieldPosition="0">
        <references count="1">
          <reference field="1" count="1">
            <x v="22"/>
          </reference>
        </references>
      </pivotArea>
    </format>
    <format dxfId="14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collapsedLevelsAreSubtotals="1" fieldPosition="0">
        <references count="1">
          <reference field="1" count="0"/>
        </references>
      </pivotArea>
    </format>
    <format dxfId="11">
      <pivotArea dataOnly="0" outline="0" fieldPosition="0">
        <references count="1">
          <reference field="4294967294" count="1">
            <x v="2"/>
          </reference>
        </references>
      </pivotArea>
    </format>
    <format dxfId="10">
      <pivotArea outline="0" fieldPosition="0">
        <references count="1">
          <reference field="4294967294" count="1">
            <x v="3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">
      <pivotArea field="1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field="1" grandRow="1" outline="0" collapsedLevelsAreSubtotals="1" axis="axisRow" fieldPosition="0">
        <references count="1">
          <reference field="4294967294" count="2" selected="0">
            <x v="3"/>
            <x v="4"/>
          </reference>
        </references>
      </pivotArea>
    </format>
    <format dxfId="0">
      <pivotArea field="1" grandRow="1" outline="0" collapsedLevelsAreSubtotals="1" axis="axisRow" fieldPosition="0">
        <references count="1">
          <reference field="4294967294" count="2" selected="0">
            <x v="3"/>
            <x v="4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9B6F0B-FB02-48D6-B081-0A963FDA48AA}">
  <dimension ref="B1:F74"/>
  <sheetViews>
    <sheetView showGridLines="0" tabSelected="1" view="pageLayout" zoomScaleNormal="100" workbookViewId="0">
      <selection activeCell="E4" sqref="E4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" bestFit="1" customWidth="1"/>
    <col min="7" max="7" width="29" bestFit="1" customWidth="1"/>
  </cols>
  <sheetData>
    <row r="1" spans="2:6" x14ac:dyDescent="0.25">
      <c r="B1" s="8" t="s">
        <v>77</v>
      </c>
    </row>
    <row r="2" spans="2:6" x14ac:dyDescent="0.25">
      <c r="B2" s="13" t="s">
        <v>68</v>
      </c>
      <c r="C2" s="14" t="s" vm="1">
        <v>69</v>
      </c>
      <c r="E2" s="9" t="s">
        <v>76</v>
      </c>
      <c r="F2" s="10"/>
    </row>
    <row r="3" spans="2:6" x14ac:dyDescent="0.25">
      <c r="B3" s="13" t="s">
        <v>70</v>
      </c>
      <c r="C3" s="14" t="s" vm="2">
        <v>69</v>
      </c>
      <c r="E3" s="9" t="s">
        <v>78</v>
      </c>
      <c r="F3" s="10"/>
    </row>
    <row r="4" spans="2:6" x14ac:dyDescent="0.25">
      <c r="B4" s="13" t="s">
        <v>71</v>
      </c>
      <c r="C4" s="14" t="s" vm="3">
        <v>69</v>
      </c>
      <c r="E4" t="s">
        <v>107</v>
      </c>
    </row>
    <row r="6" spans="2:6" ht="15.75" thickBot="1" x14ac:dyDescent="0.3">
      <c r="B6" s="6" t="s">
        <v>76</v>
      </c>
      <c r="C6" s="7" t="s">
        <v>72</v>
      </c>
      <c r="D6" s="7" t="s">
        <v>73</v>
      </c>
      <c r="E6" s="7" t="s">
        <v>74</v>
      </c>
      <c r="F6" s="7" t="s">
        <v>75</v>
      </c>
    </row>
    <row r="7" spans="2:6" ht="15.75" thickBot="1" x14ac:dyDescent="0.3">
      <c r="B7" s="5" t="s">
        <v>0</v>
      </c>
      <c r="C7" s="11">
        <v>1421158.96</v>
      </c>
      <c r="D7" s="11">
        <v>2889321.88</v>
      </c>
      <c r="E7" s="11">
        <v>10924012.960000001</v>
      </c>
      <c r="F7" s="12">
        <v>3.7808224260565946</v>
      </c>
    </row>
    <row r="8" spans="2:6" ht="15.75" thickBot="1" x14ac:dyDescent="0.3">
      <c r="B8" s="15" t="s">
        <v>1</v>
      </c>
      <c r="C8" s="11"/>
      <c r="D8" s="11">
        <v>162534.09</v>
      </c>
      <c r="E8" s="11">
        <v>805675.63</v>
      </c>
      <c r="F8" s="24">
        <v>4.956963982140608</v>
      </c>
    </row>
    <row r="9" spans="2:6" ht="15.75" thickBot="1" x14ac:dyDescent="0.3">
      <c r="B9" s="15" t="s">
        <v>2</v>
      </c>
      <c r="C9" s="11">
        <v>12169170.460000001</v>
      </c>
      <c r="D9" s="11">
        <v>37506624.100000001</v>
      </c>
      <c r="E9" s="11">
        <v>82089923.829999998</v>
      </c>
      <c r="F9" s="24">
        <v>2.1886780215444661</v>
      </c>
    </row>
    <row r="10" spans="2:6" ht="15.75" thickBot="1" x14ac:dyDescent="0.3">
      <c r="B10" s="15" t="s">
        <v>3</v>
      </c>
      <c r="C10" s="11">
        <v>351590.32</v>
      </c>
      <c r="D10" s="11">
        <v>740367.8</v>
      </c>
      <c r="E10" s="11">
        <v>2265407.25</v>
      </c>
      <c r="F10" s="24">
        <v>3.0598403253085831</v>
      </c>
    </row>
    <row r="11" spans="2:6" ht="15.75" thickBot="1" x14ac:dyDescent="0.3">
      <c r="B11" s="15" t="s">
        <v>4</v>
      </c>
      <c r="C11" s="11">
        <v>181917.29</v>
      </c>
      <c r="D11" s="11">
        <v>674348.67</v>
      </c>
      <c r="E11" s="11">
        <v>3171742.1</v>
      </c>
      <c r="F11" s="24">
        <v>4.7034156677435126</v>
      </c>
    </row>
    <row r="12" spans="2:6" ht="15.75" thickBot="1" x14ac:dyDescent="0.3">
      <c r="B12" s="15" t="s">
        <v>5</v>
      </c>
      <c r="C12" s="11">
        <v>7176248.0199999996</v>
      </c>
      <c r="D12" s="11">
        <v>23669537.93</v>
      </c>
      <c r="E12" s="11">
        <v>52979606.530000001</v>
      </c>
      <c r="F12" s="24">
        <v>2.238303370631114</v>
      </c>
    </row>
    <row r="13" spans="2:6" ht="15.75" thickBot="1" x14ac:dyDescent="0.3">
      <c r="B13" s="15" t="s">
        <v>6</v>
      </c>
      <c r="C13" s="11">
        <v>9582893.7400000002</v>
      </c>
      <c r="D13" s="11">
        <v>17675320.82</v>
      </c>
      <c r="E13" s="11">
        <v>61116567.130000003</v>
      </c>
      <c r="F13" s="24">
        <v>3.4577345301051232</v>
      </c>
    </row>
    <row r="14" spans="2:6" ht="15.75" thickBot="1" x14ac:dyDescent="0.3">
      <c r="B14" s="15" t="s">
        <v>7</v>
      </c>
      <c r="C14" s="11">
        <v>852541.07</v>
      </c>
      <c r="D14" s="11">
        <v>1772715.57</v>
      </c>
      <c r="E14" s="11">
        <v>6312296.3700000001</v>
      </c>
      <c r="F14" s="24">
        <v>3.5608060744905625</v>
      </c>
    </row>
    <row r="15" spans="2:6" ht="15.75" thickBot="1" x14ac:dyDescent="0.3">
      <c r="B15" s="15" t="s">
        <v>8</v>
      </c>
      <c r="C15" s="11">
        <v>241323.21</v>
      </c>
      <c r="D15" s="11">
        <v>826086.99</v>
      </c>
      <c r="E15" s="11">
        <v>4072008.35</v>
      </c>
      <c r="F15" s="24">
        <v>4.929273066024197</v>
      </c>
    </row>
    <row r="16" spans="2:6" ht="15.75" thickBot="1" x14ac:dyDescent="0.3">
      <c r="B16" s="15" t="s">
        <v>9</v>
      </c>
      <c r="C16" s="11">
        <v>597546.22</v>
      </c>
      <c r="D16" s="11">
        <v>1323922.69</v>
      </c>
      <c r="E16" s="11">
        <v>5508504.8600000003</v>
      </c>
      <c r="F16" s="24">
        <v>4.1607451111816811</v>
      </c>
    </row>
    <row r="17" spans="2:6" ht="15.75" thickBot="1" x14ac:dyDescent="0.3">
      <c r="B17" s="15" t="s">
        <v>10</v>
      </c>
      <c r="C17" s="11"/>
      <c r="D17" s="11">
        <v>417961.2</v>
      </c>
      <c r="E17" s="11">
        <v>3017815.13</v>
      </c>
      <c r="F17" s="24">
        <v>7.2203236329113798</v>
      </c>
    </row>
    <row r="18" spans="2:6" ht="15.75" thickBot="1" x14ac:dyDescent="0.3">
      <c r="B18" s="15" t="s">
        <v>11</v>
      </c>
      <c r="C18" s="11">
        <v>905096.71</v>
      </c>
      <c r="D18" s="11">
        <v>2196627.85</v>
      </c>
      <c r="E18" s="11">
        <v>7671381.2999999998</v>
      </c>
      <c r="F18" s="24">
        <v>3.4923445498517189</v>
      </c>
    </row>
    <row r="19" spans="2:6" ht="15.75" thickBot="1" x14ac:dyDescent="0.3">
      <c r="B19" s="15" t="s">
        <v>12</v>
      </c>
      <c r="C19" s="11">
        <v>462637.92</v>
      </c>
      <c r="D19" s="11">
        <v>1179768.76</v>
      </c>
      <c r="E19" s="11">
        <v>4247167.71</v>
      </c>
      <c r="F19" s="24">
        <v>3.6000001474865293</v>
      </c>
    </row>
    <row r="20" spans="2:6" ht="15.75" thickBot="1" x14ac:dyDescent="0.3">
      <c r="B20" s="15" t="s">
        <v>13</v>
      </c>
      <c r="C20" s="11">
        <v>1143407.8500000001</v>
      </c>
      <c r="D20" s="11">
        <v>2752286.63</v>
      </c>
      <c r="E20" s="11">
        <v>9285416.5999999996</v>
      </c>
      <c r="F20" s="24">
        <v>3.3737098813723483</v>
      </c>
    </row>
    <row r="21" spans="2:6" ht="15.75" thickBot="1" x14ac:dyDescent="0.3">
      <c r="B21" s="15" t="s">
        <v>14</v>
      </c>
      <c r="C21" s="11">
        <v>1669064.37</v>
      </c>
      <c r="D21" s="11">
        <v>2473054.08</v>
      </c>
      <c r="E21" s="11">
        <v>7545512.4199999999</v>
      </c>
      <c r="F21" s="24">
        <v>3.0510907468711723</v>
      </c>
    </row>
    <row r="22" spans="2:6" ht="15.75" thickBot="1" x14ac:dyDescent="0.3">
      <c r="B22" s="15" t="s">
        <v>15</v>
      </c>
      <c r="C22" s="11">
        <v>287996.74</v>
      </c>
      <c r="D22" s="11">
        <v>756818.22</v>
      </c>
      <c r="E22" s="11">
        <v>1868914.36</v>
      </c>
      <c r="F22" s="24">
        <v>2.4694362670074197</v>
      </c>
    </row>
    <row r="23" spans="2:6" ht="15.75" thickBot="1" x14ac:dyDescent="0.3">
      <c r="B23" s="15" t="s">
        <v>16</v>
      </c>
      <c r="C23" s="11">
        <v>802783.11</v>
      </c>
      <c r="D23" s="11">
        <v>1717525.22</v>
      </c>
      <c r="E23" s="11">
        <v>4140120.59</v>
      </c>
      <c r="F23" s="24">
        <v>2.4105151655356769</v>
      </c>
    </row>
    <row r="24" spans="2:6" ht="15.75" thickBot="1" x14ac:dyDescent="0.3">
      <c r="B24" s="15" t="s">
        <v>17</v>
      </c>
      <c r="C24" s="11">
        <v>2609242.38</v>
      </c>
      <c r="D24" s="11">
        <v>6265231.9800000004</v>
      </c>
      <c r="E24" s="11">
        <v>15171675.699999999</v>
      </c>
      <c r="F24" s="24">
        <v>2.4215664716695771</v>
      </c>
    </row>
    <row r="25" spans="2:6" ht="15.75" thickBot="1" x14ac:dyDescent="0.3">
      <c r="B25" s="15" t="s">
        <v>18</v>
      </c>
      <c r="C25" s="11">
        <v>118429.03</v>
      </c>
      <c r="D25" s="11">
        <v>648682.66</v>
      </c>
      <c r="E25" s="11">
        <v>1854965.87</v>
      </c>
      <c r="F25" s="24">
        <v>2.8595891094113721</v>
      </c>
    </row>
    <row r="26" spans="2:6" ht="15.75" thickBot="1" x14ac:dyDescent="0.3">
      <c r="B26" s="15" t="s">
        <v>19</v>
      </c>
      <c r="C26" s="11"/>
      <c r="D26" s="11">
        <v>143154.04</v>
      </c>
      <c r="E26" s="11">
        <v>722409.08</v>
      </c>
      <c r="F26" s="24">
        <v>5.04637577814779</v>
      </c>
    </row>
    <row r="27" spans="2:6" ht="15.75" thickBot="1" x14ac:dyDescent="0.3">
      <c r="B27" s="15" t="s">
        <v>20</v>
      </c>
      <c r="C27" s="11">
        <v>104825.53</v>
      </c>
      <c r="D27" s="11">
        <v>748506.75</v>
      </c>
      <c r="E27" s="11">
        <v>2345406.36</v>
      </c>
      <c r="F27" s="24">
        <v>3.1334471733220841</v>
      </c>
    </row>
    <row r="28" spans="2:6" ht="15.75" thickBot="1" x14ac:dyDescent="0.3">
      <c r="B28" s="15" t="s">
        <v>21</v>
      </c>
      <c r="C28" s="11">
        <v>1804484.17</v>
      </c>
      <c r="D28" s="11">
        <v>2609448.62</v>
      </c>
      <c r="E28" s="11">
        <v>11938162.93</v>
      </c>
      <c r="F28" s="24">
        <v>4.5749752796435592</v>
      </c>
    </row>
    <row r="29" spans="2:6" ht="15.75" thickBot="1" x14ac:dyDescent="0.3">
      <c r="B29" s="15" t="s">
        <v>22</v>
      </c>
      <c r="C29" s="11">
        <v>2342107.9</v>
      </c>
      <c r="D29" s="11">
        <v>3462178.64</v>
      </c>
      <c r="E29" s="11">
        <v>12420697.800000001</v>
      </c>
      <c r="F29" s="24">
        <v>3.5875381057749234</v>
      </c>
    </row>
    <row r="30" spans="2:6" ht="15.75" thickBot="1" x14ac:dyDescent="0.3">
      <c r="B30" s="15" t="s">
        <v>23</v>
      </c>
      <c r="C30" s="11">
        <v>181128.45</v>
      </c>
      <c r="D30" s="11">
        <v>679745</v>
      </c>
      <c r="E30" s="11">
        <v>3638823.64</v>
      </c>
      <c r="F30" s="24">
        <v>5.3532186923037317</v>
      </c>
    </row>
    <row r="31" spans="2:6" ht="15.75" thickBot="1" x14ac:dyDescent="0.3">
      <c r="B31" s="15" t="s">
        <v>24</v>
      </c>
      <c r="C31" s="11">
        <v>416982.09</v>
      </c>
      <c r="D31" s="11">
        <v>833074.59</v>
      </c>
      <c r="E31" s="11">
        <v>4128023.44</v>
      </c>
      <c r="F31" s="24">
        <v>4.9551666676089594</v>
      </c>
    </row>
    <row r="32" spans="2:6" ht="15.75" thickBot="1" x14ac:dyDescent="0.3">
      <c r="B32" s="15" t="s">
        <v>25</v>
      </c>
      <c r="C32" s="11">
        <v>458809.95</v>
      </c>
      <c r="D32" s="11">
        <v>1317625.2</v>
      </c>
      <c r="E32" s="11">
        <v>5163762.3899999997</v>
      </c>
      <c r="F32" s="24">
        <v>3.9189918271144175</v>
      </c>
    </row>
    <row r="33" spans="2:6" ht="15.75" thickBot="1" x14ac:dyDescent="0.3">
      <c r="B33" s="15" t="s">
        <v>26</v>
      </c>
      <c r="C33" s="11">
        <v>410976.9</v>
      </c>
      <c r="D33" s="11">
        <v>938709.3</v>
      </c>
      <c r="E33" s="11">
        <v>4187228.54</v>
      </c>
      <c r="F33" s="24">
        <v>4.4606232621749884</v>
      </c>
    </row>
    <row r="34" spans="2:6" ht="15.75" thickBot="1" x14ac:dyDescent="0.3">
      <c r="B34" s="15" t="s">
        <v>27</v>
      </c>
      <c r="C34" s="11">
        <v>360647.76</v>
      </c>
      <c r="D34" s="11">
        <v>877937.94</v>
      </c>
      <c r="E34" s="11">
        <v>3903920.33</v>
      </c>
      <c r="F34" s="24">
        <v>4.4466928152119731</v>
      </c>
    </row>
    <row r="35" spans="2:6" ht="15.75" thickBot="1" x14ac:dyDescent="0.3">
      <c r="B35" s="15" t="s">
        <v>28</v>
      </c>
      <c r="C35" s="11">
        <v>786899.1</v>
      </c>
      <c r="D35" s="11">
        <v>1766211.09</v>
      </c>
      <c r="E35" s="11">
        <v>6428628.5999999996</v>
      </c>
      <c r="F35" s="24">
        <v>3.6397849817600223</v>
      </c>
    </row>
    <row r="36" spans="2:6" ht="15.75" thickBot="1" x14ac:dyDescent="0.3">
      <c r="B36" s="15" t="s">
        <v>29</v>
      </c>
      <c r="C36" s="11">
        <v>1651773.06</v>
      </c>
      <c r="D36" s="11">
        <v>2991636.73</v>
      </c>
      <c r="E36" s="11">
        <v>9819707.9900000002</v>
      </c>
      <c r="F36" s="24">
        <v>3.2823864914908971</v>
      </c>
    </row>
    <row r="37" spans="2:6" ht="15.75" thickBot="1" x14ac:dyDescent="0.3">
      <c r="B37" s="15" t="s">
        <v>30</v>
      </c>
      <c r="C37" s="11">
        <v>1527093.19</v>
      </c>
      <c r="D37" s="11">
        <v>2021307.6</v>
      </c>
      <c r="E37" s="11">
        <v>7915833.71</v>
      </c>
      <c r="F37" s="24">
        <v>3.9161945020144384</v>
      </c>
    </row>
    <row r="38" spans="2:6" ht="15.75" thickBot="1" x14ac:dyDescent="0.3">
      <c r="B38" s="15" t="s">
        <v>31</v>
      </c>
      <c r="C38" s="11">
        <v>73384.399999999994</v>
      </c>
      <c r="D38" s="11">
        <v>457524.18</v>
      </c>
      <c r="E38" s="11">
        <v>1813067.87</v>
      </c>
      <c r="F38" s="24">
        <v>3.9627804370907787</v>
      </c>
    </row>
    <row r="39" spans="2:6" ht="15.75" thickBot="1" x14ac:dyDescent="0.3">
      <c r="B39" s="15" t="s">
        <v>32</v>
      </c>
      <c r="C39" s="11">
        <v>2935579.42</v>
      </c>
      <c r="D39" s="11">
        <v>8347860.8200000003</v>
      </c>
      <c r="E39" s="11">
        <v>19285758.77</v>
      </c>
      <c r="F39" s="24">
        <v>2.3102635736085499</v>
      </c>
    </row>
    <row r="40" spans="2:6" ht="15.75" thickBot="1" x14ac:dyDescent="0.3">
      <c r="B40" s="15" t="s">
        <v>33</v>
      </c>
      <c r="C40" s="11">
        <v>540888.93999999994</v>
      </c>
      <c r="D40" s="11">
        <v>821784.57</v>
      </c>
      <c r="E40" s="11">
        <v>2874380.11</v>
      </c>
      <c r="F40" s="24">
        <v>3.4977294718492953</v>
      </c>
    </row>
    <row r="41" spans="2:6" ht="15.75" thickBot="1" x14ac:dyDescent="0.3">
      <c r="B41" s="15" t="s">
        <v>34</v>
      </c>
      <c r="C41" s="11">
        <v>561632.18999999994</v>
      </c>
      <c r="D41" s="11">
        <v>1497307.61</v>
      </c>
      <c r="E41" s="11">
        <v>4072202.84</v>
      </c>
      <c r="F41" s="24">
        <v>2.7196835258187191</v>
      </c>
    </row>
    <row r="42" spans="2:6" ht="15.75" thickBot="1" x14ac:dyDescent="0.3">
      <c r="B42" s="15" t="s">
        <v>35</v>
      </c>
      <c r="C42" s="11">
        <v>1545414.4</v>
      </c>
      <c r="D42" s="11">
        <v>2067836.93</v>
      </c>
      <c r="E42" s="11">
        <v>8670140.25</v>
      </c>
      <c r="F42" s="24">
        <v>4.1928549220755045</v>
      </c>
    </row>
    <row r="43" spans="2:6" ht="15.75" thickBot="1" x14ac:dyDescent="0.3">
      <c r="B43" s="15" t="s">
        <v>36</v>
      </c>
      <c r="C43" s="11">
        <v>69942.850000000006</v>
      </c>
      <c r="D43" s="11">
        <v>479888.18</v>
      </c>
      <c r="E43" s="11">
        <v>1843217.02</v>
      </c>
      <c r="F43" s="24">
        <v>3.8409302350393379</v>
      </c>
    </row>
    <row r="44" spans="2:6" ht="15.75" thickBot="1" x14ac:dyDescent="0.3">
      <c r="B44" s="15" t="s">
        <v>37</v>
      </c>
      <c r="C44" s="11">
        <v>416213.19</v>
      </c>
      <c r="D44" s="11">
        <v>1014663.12</v>
      </c>
      <c r="E44" s="11">
        <v>2758212.96</v>
      </c>
      <c r="F44" s="24">
        <v>2.7183534176348108</v>
      </c>
    </row>
    <row r="45" spans="2:6" ht="15.75" thickBot="1" x14ac:dyDescent="0.3">
      <c r="B45" s="15" t="s">
        <v>38</v>
      </c>
      <c r="C45" s="11"/>
      <c r="D45" s="11">
        <v>162753.95000000001</v>
      </c>
      <c r="E45" s="11">
        <v>1443942.15</v>
      </c>
      <c r="F45" s="24">
        <v>8.8719330621468782</v>
      </c>
    </row>
    <row r="46" spans="2:6" ht="15.75" thickBot="1" x14ac:dyDescent="0.3">
      <c r="B46" s="15" t="s">
        <v>39</v>
      </c>
      <c r="C46" s="11">
        <v>4682610.4800000004</v>
      </c>
      <c r="D46" s="11">
        <v>5972163.8600000003</v>
      </c>
      <c r="E46" s="11">
        <v>18801025.219999999</v>
      </c>
      <c r="F46" s="24">
        <v>3.1481094056920265</v>
      </c>
    </row>
    <row r="47" spans="2:6" ht="15.75" thickBot="1" x14ac:dyDescent="0.3">
      <c r="B47" s="15" t="s">
        <v>40</v>
      </c>
      <c r="C47" s="11">
        <v>173080.8</v>
      </c>
      <c r="D47" s="11">
        <v>933136.09</v>
      </c>
      <c r="E47" s="11">
        <v>4807280.34</v>
      </c>
      <c r="F47" s="24">
        <v>5.1517462367145184</v>
      </c>
    </row>
    <row r="48" spans="2:6" x14ac:dyDescent="0.25">
      <c r="B48" s="15" t="s">
        <v>41</v>
      </c>
      <c r="C48" s="17">
        <v>1482289.87</v>
      </c>
      <c r="D48" s="17">
        <v>2113442.65</v>
      </c>
      <c r="E48" s="17">
        <v>8086224.5099999998</v>
      </c>
      <c r="F48" s="24">
        <v>3.8260912875965669</v>
      </c>
    </row>
    <row r="49" spans="2:6" ht="15.75" thickBot="1" x14ac:dyDescent="0.3">
      <c r="B49" s="15" t="s">
        <v>42</v>
      </c>
      <c r="C49" s="17">
        <v>990022.26</v>
      </c>
      <c r="D49" s="17">
        <v>3417669.59</v>
      </c>
      <c r="E49" s="17">
        <v>16114191.41</v>
      </c>
      <c r="F49" s="24">
        <v>4.7149646815331847</v>
      </c>
    </row>
    <row r="50" spans="2:6" ht="15.75" thickBot="1" x14ac:dyDescent="0.3">
      <c r="B50" s="15" t="s">
        <v>43</v>
      </c>
      <c r="C50" s="17">
        <v>526231.55000000005</v>
      </c>
      <c r="D50" s="17">
        <v>1626281.17</v>
      </c>
      <c r="E50" s="17">
        <v>4015071.5</v>
      </c>
      <c r="F50" s="24">
        <v>2.4688667458407578</v>
      </c>
    </row>
    <row r="51" spans="2:6" ht="15.75" thickBot="1" x14ac:dyDescent="0.3">
      <c r="B51" s="15" t="s">
        <v>44</v>
      </c>
      <c r="C51" s="17">
        <v>247519.16</v>
      </c>
      <c r="D51" s="17">
        <v>389012.13</v>
      </c>
      <c r="E51" s="17">
        <v>1117963.1200000001</v>
      </c>
      <c r="F51" s="24">
        <v>2.8738515685873347</v>
      </c>
    </row>
    <row r="52" spans="2:6" ht="15.75" thickBot="1" x14ac:dyDescent="0.3">
      <c r="B52" s="15" t="s">
        <v>45</v>
      </c>
      <c r="C52" s="17"/>
      <c r="D52" s="17">
        <v>13179.02</v>
      </c>
      <c r="E52" s="17">
        <v>351210.13</v>
      </c>
      <c r="F52" s="24">
        <v>26.649184081972709</v>
      </c>
    </row>
    <row r="53" spans="2:6" ht="15.75" thickBot="1" x14ac:dyDescent="0.3">
      <c r="B53" s="15" t="s">
        <v>46</v>
      </c>
      <c r="C53" s="17">
        <v>1867175.07</v>
      </c>
      <c r="D53" s="17">
        <v>3728375.26</v>
      </c>
      <c r="E53" s="17">
        <v>9850394.5899999999</v>
      </c>
      <c r="F53" s="24">
        <v>2.6420072828184149</v>
      </c>
    </row>
    <row r="54" spans="2:6" ht="15.75" thickBot="1" x14ac:dyDescent="0.3">
      <c r="B54" s="15" t="s">
        <v>47</v>
      </c>
      <c r="C54" s="17">
        <v>259089.69</v>
      </c>
      <c r="D54" s="17">
        <v>401692.64</v>
      </c>
      <c r="E54" s="17">
        <v>1199362.8600000001</v>
      </c>
      <c r="F54" s="24">
        <v>2.9857725548568679</v>
      </c>
    </row>
    <row r="55" spans="2:6" ht="15.75" thickBot="1" x14ac:dyDescent="0.3">
      <c r="B55" s="15" t="s">
        <v>48</v>
      </c>
      <c r="C55" s="17">
        <v>458873.63</v>
      </c>
      <c r="D55" s="17">
        <v>1099603.57</v>
      </c>
      <c r="E55" s="17">
        <v>3882560.96</v>
      </c>
      <c r="F55" s="24">
        <v>3.530873367390031</v>
      </c>
    </row>
    <row r="56" spans="2:6" ht="15.75" thickBot="1" x14ac:dyDescent="0.3">
      <c r="B56" s="15" t="s">
        <v>49</v>
      </c>
      <c r="C56" s="17">
        <v>1593507.3</v>
      </c>
      <c r="D56" s="17">
        <v>2456724.54</v>
      </c>
      <c r="E56" s="17">
        <v>10825195.029999999</v>
      </c>
      <c r="F56" s="24">
        <v>4.4063527895561299</v>
      </c>
    </row>
    <row r="57" spans="2:6" ht="15.75" thickBot="1" x14ac:dyDescent="0.3">
      <c r="B57" s="5" t="s">
        <v>50</v>
      </c>
      <c r="C57" s="17">
        <v>510186.17</v>
      </c>
      <c r="D57" s="17">
        <v>1454505.18</v>
      </c>
      <c r="E57" s="17">
        <v>5273396.54</v>
      </c>
      <c r="F57" s="24">
        <v>3.6255605084885296</v>
      </c>
    </row>
    <row r="58" spans="2:6" ht="15.75" thickBot="1" x14ac:dyDescent="0.3">
      <c r="B58" s="15" t="s">
        <v>51</v>
      </c>
      <c r="C58" s="17">
        <v>813378.54</v>
      </c>
      <c r="D58" s="17">
        <v>1747581.69</v>
      </c>
      <c r="E58" s="17">
        <v>5443873.3600000003</v>
      </c>
      <c r="F58" s="24">
        <v>3.1150894926119306</v>
      </c>
    </row>
    <row r="59" spans="2:6" ht="15.75" thickBot="1" x14ac:dyDescent="0.3">
      <c r="B59" s="15" t="s">
        <v>52</v>
      </c>
      <c r="C59" s="17">
        <v>1617662.51</v>
      </c>
      <c r="D59" s="17">
        <v>2574641.21</v>
      </c>
      <c r="E59" s="17">
        <v>9729512.7300000004</v>
      </c>
      <c r="F59" s="24">
        <v>3.7789780930291257</v>
      </c>
    </row>
    <row r="60" spans="2:6" ht="15.75" thickBot="1" x14ac:dyDescent="0.3">
      <c r="B60" s="15" t="s">
        <v>53</v>
      </c>
      <c r="C60" s="17">
        <v>389161.04</v>
      </c>
      <c r="D60" s="17">
        <v>1005042.45</v>
      </c>
      <c r="E60" s="17">
        <v>4056096.9</v>
      </c>
      <c r="F60" s="24">
        <v>4.0357468483047656</v>
      </c>
    </row>
    <row r="61" spans="2:6" ht="15.75" thickBot="1" x14ac:dyDescent="0.3">
      <c r="B61" s="15" t="s">
        <v>54</v>
      </c>
      <c r="C61" s="17">
        <v>4827925.58</v>
      </c>
      <c r="D61" s="17">
        <v>6437330.6799999997</v>
      </c>
      <c r="E61" s="17">
        <v>20697519.780000001</v>
      </c>
      <c r="F61" s="24">
        <v>3.2152332711918414</v>
      </c>
    </row>
    <row r="62" spans="2:6" ht="15.75" thickBot="1" x14ac:dyDescent="0.3">
      <c r="B62" s="15" t="s">
        <v>55</v>
      </c>
      <c r="C62" s="17">
        <v>234404.94</v>
      </c>
      <c r="D62" s="17">
        <v>383094.89</v>
      </c>
      <c r="E62" s="17">
        <v>1189344.75</v>
      </c>
      <c r="F62" s="24">
        <v>3.1045696015418005</v>
      </c>
    </row>
    <row r="63" spans="2:6" ht="15.75" thickBot="1" x14ac:dyDescent="0.3">
      <c r="B63" s="15" t="s">
        <v>56</v>
      </c>
      <c r="C63" s="17">
        <v>550457.97</v>
      </c>
      <c r="D63" s="17">
        <v>1073719.8400000001</v>
      </c>
      <c r="E63" s="17">
        <v>4655996</v>
      </c>
      <c r="F63" s="24">
        <v>4.3363229648434176</v>
      </c>
    </row>
    <row r="64" spans="2:6" ht="15.75" thickBot="1" x14ac:dyDescent="0.3">
      <c r="B64" s="15" t="s">
        <v>57</v>
      </c>
      <c r="C64" s="17">
        <v>559826.12</v>
      </c>
      <c r="D64" s="17">
        <v>1673339.61</v>
      </c>
      <c r="E64" s="17">
        <v>4355023.83</v>
      </c>
      <c r="F64" s="24">
        <v>2.6025941201499436</v>
      </c>
    </row>
    <row r="65" spans="2:6" ht="15.75" thickBot="1" x14ac:dyDescent="0.3">
      <c r="B65" s="15" t="s">
        <v>58</v>
      </c>
      <c r="C65" s="17">
        <v>1244018.82</v>
      </c>
      <c r="D65" s="17">
        <v>2851347.4</v>
      </c>
      <c r="E65" s="17">
        <v>8752286.6999999993</v>
      </c>
      <c r="F65" s="24">
        <v>3.0695266034577195</v>
      </c>
    </row>
    <row r="66" spans="2:6" ht="15.75" thickBot="1" x14ac:dyDescent="0.3">
      <c r="B66" s="15" t="s">
        <v>59</v>
      </c>
      <c r="C66" s="17">
        <v>91227.199999999997</v>
      </c>
      <c r="D66" s="17">
        <v>531219.65</v>
      </c>
      <c r="E66" s="17">
        <v>2118516.9900000002</v>
      </c>
      <c r="F66" s="24">
        <v>3.9880245205537861</v>
      </c>
    </row>
    <row r="67" spans="2:6" ht="15.75" thickBot="1" x14ac:dyDescent="0.3">
      <c r="B67" s="15" t="s">
        <v>60</v>
      </c>
      <c r="C67" s="17">
        <v>1893824.51</v>
      </c>
      <c r="D67" s="17">
        <v>4415642.7300000004</v>
      </c>
      <c r="E67" s="17">
        <v>12186268.619999999</v>
      </c>
      <c r="F67" s="24">
        <v>2.759794975532361</v>
      </c>
    </row>
    <row r="68" spans="2:6" ht="15.75" thickBot="1" x14ac:dyDescent="0.3">
      <c r="B68" s="15" t="s">
        <v>61</v>
      </c>
      <c r="C68" s="17">
        <v>222638.47</v>
      </c>
      <c r="D68" s="17">
        <v>1325489.44</v>
      </c>
      <c r="E68" s="17">
        <v>3295972.5</v>
      </c>
      <c r="F68" s="24">
        <v>2.4866078902899447</v>
      </c>
    </row>
    <row r="69" spans="2:6" ht="15.75" thickBot="1" x14ac:dyDescent="0.3">
      <c r="B69" s="15" t="s">
        <v>62</v>
      </c>
      <c r="C69" s="17">
        <v>598527.31999999995</v>
      </c>
      <c r="D69" s="17">
        <v>1608113.42</v>
      </c>
      <c r="E69" s="17">
        <v>7349581.1100000003</v>
      </c>
      <c r="F69" s="24">
        <v>4.5703126524496023</v>
      </c>
    </row>
    <row r="70" spans="2:6" ht="15.75" thickBot="1" x14ac:dyDescent="0.3">
      <c r="B70" s="15" t="s">
        <v>63</v>
      </c>
      <c r="C70" s="17">
        <v>1730790.48</v>
      </c>
      <c r="D70" s="17">
        <v>2145221.92</v>
      </c>
      <c r="E70" s="17">
        <v>8533368.9800000004</v>
      </c>
      <c r="F70" s="24">
        <v>3.9778490516263236</v>
      </c>
    </row>
    <row r="71" spans="2:6" ht="15.75" thickBot="1" x14ac:dyDescent="0.3">
      <c r="B71" s="15" t="s">
        <v>64</v>
      </c>
      <c r="C71" s="17">
        <v>1553625.99</v>
      </c>
      <c r="D71" s="17">
        <v>2235120.4</v>
      </c>
      <c r="E71" s="17">
        <v>7780406.0599999996</v>
      </c>
      <c r="F71" s="24">
        <v>3.480978501202888</v>
      </c>
    </row>
    <row r="72" spans="2:6" ht="15.75" thickBot="1" x14ac:dyDescent="0.3">
      <c r="B72" s="15" t="s">
        <v>65</v>
      </c>
      <c r="C72" s="17">
        <v>1258182.06</v>
      </c>
      <c r="D72" s="17">
        <v>2625411.79</v>
      </c>
      <c r="E72" s="17">
        <v>9725785.1999999993</v>
      </c>
      <c r="F72" s="24">
        <v>3.7044798979896405</v>
      </c>
    </row>
    <row r="73" spans="2:6" x14ac:dyDescent="0.25">
      <c r="B73" s="16" t="s">
        <v>66</v>
      </c>
      <c r="C73" s="18">
        <v>340189.93</v>
      </c>
      <c r="D73" s="18">
        <v>1564958.26</v>
      </c>
      <c r="E73" s="18">
        <v>5261424.08</v>
      </c>
      <c r="F73" s="25">
        <v>3.3620219877302033</v>
      </c>
    </row>
    <row r="74" spans="2:6" x14ac:dyDescent="0.25">
      <c r="B74" s="20" t="s">
        <v>67</v>
      </c>
      <c r="C74" s="19">
        <v>87478258.349999994</v>
      </c>
      <c r="D74" s="19">
        <v>196690953.08000001</v>
      </c>
      <c r="E74" s="19">
        <v>598877095.26999998</v>
      </c>
      <c r="F74" s="26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{AF1F588D-28F7-4764-A4CE-6561559968AA}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F1F588D-28F7-4764-A4CE-6561559968A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EBA8BE-3DEF-4CC3-A7AD-7DA07B29A63F}">
  <dimension ref="B1:G72"/>
  <sheetViews>
    <sheetView showGridLines="0" zoomScaleNormal="100" workbookViewId="0">
      <selection activeCell="E4" sqref="E4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0.140625" customWidth="1"/>
    <col min="6" max="6" width="14.5703125" customWidth="1"/>
    <col min="7" max="7" width="8.140625" bestFit="1" customWidth="1"/>
  </cols>
  <sheetData>
    <row r="1" spans="2:7" x14ac:dyDescent="0.25">
      <c r="B1" s="8" t="s">
        <v>77</v>
      </c>
    </row>
    <row r="2" spans="2:7" x14ac:dyDescent="0.25">
      <c r="E2" s="9" t="s">
        <v>102</v>
      </c>
      <c r="F2" s="10"/>
    </row>
    <row r="3" spans="2:7" x14ac:dyDescent="0.25">
      <c r="B3" s="1" t="s">
        <v>68</v>
      </c>
      <c r="C3" s="2" t="s" vm="1">
        <v>69</v>
      </c>
      <c r="E3" s="9" t="s">
        <v>103</v>
      </c>
      <c r="F3" s="10"/>
    </row>
    <row r="4" spans="2:7" x14ac:dyDescent="0.25">
      <c r="B4" s="3" t="s">
        <v>71</v>
      </c>
      <c r="C4" s="4" t="s" vm="3">
        <v>69</v>
      </c>
      <c r="E4" t="s">
        <v>107</v>
      </c>
    </row>
    <row r="5" spans="2:7" x14ac:dyDescent="0.25">
      <c r="B5" s="22"/>
      <c r="C5" s="22"/>
      <c r="D5" s="22"/>
      <c r="E5" s="22"/>
    </row>
    <row r="6" spans="2:7" ht="15.75" thickBot="1" x14ac:dyDescent="0.3">
      <c r="B6" s="6" t="s">
        <v>104</v>
      </c>
      <c r="C6" s="21" t="s">
        <v>72</v>
      </c>
      <c r="D6" s="21" t="s">
        <v>73</v>
      </c>
      <c r="E6" s="21" t="s">
        <v>74</v>
      </c>
      <c r="F6" s="21" t="s">
        <v>105</v>
      </c>
      <c r="G6" s="21" t="s">
        <v>106</v>
      </c>
    </row>
    <row r="7" spans="2:7" ht="15.75" thickBot="1" x14ac:dyDescent="0.3">
      <c r="B7" s="5" t="s">
        <v>82</v>
      </c>
      <c r="C7" s="23">
        <v>3876686.5</v>
      </c>
      <c r="D7" s="23">
        <v>10697994.09</v>
      </c>
      <c r="E7" s="23">
        <v>20991333.73</v>
      </c>
      <c r="F7" s="23">
        <v>-2212702.5500000007</v>
      </c>
      <c r="G7" s="12">
        <v>-0.10541028876300947</v>
      </c>
    </row>
    <row r="8" spans="2:7" ht="15.75" thickBot="1" x14ac:dyDescent="0.3">
      <c r="B8" s="15" t="s">
        <v>83</v>
      </c>
      <c r="C8" s="17"/>
      <c r="D8" s="17">
        <v>118281.03</v>
      </c>
      <c r="E8" s="17">
        <v>2840298.27</v>
      </c>
      <c r="F8" s="17">
        <v>-333376.85999999987</v>
      </c>
      <c r="G8" s="24">
        <v>-0.11737389115826904</v>
      </c>
    </row>
    <row r="9" spans="2:7" ht="15.75" thickBot="1" x14ac:dyDescent="0.3">
      <c r="B9" s="15" t="s">
        <v>84</v>
      </c>
      <c r="C9" s="17">
        <v>479984.39</v>
      </c>
      <c r="D9" s="17">
        <v>2258843.36</v>
      </c>
      <c r="E9" s="17">
        <v>6950493.5499999998</v>
      </c>
      <c r="F9" s="17">
        <v>-716880.88999999966</v>
      </c>
      <c r="G9" s="24">
        <v>-0.10314100500100452</v>
      </c>
    </row>
    <row r="10" spans="2:7" ht="15.75" thickBot="1" x14ac:dyDescent="0.3">
      <c r="B10" s="15" t="s">
        <v>85</v>
      </c>
      <c r="C10" s="17">
        <v>4764382.0599999996</v>
      </c>
      <c r="D10" s="17">
        <v>12170759.43</v>
      </c>
      <c r="E10" s="17">
        <v>35058881.399999999</v>
      </c>
      <c r="F10" s="17">
        <v>-5067398.1600000039</v>
      </c>
      <c r="G10" s="24">
        <v>-0.14453964181526921</v>
      </c>
    </row>
    <row r="11" spans="2:7" ht="15.75" thickBot="1" x14ac:dyDescent="0.3">
      <c r="B11" s="15" t="s">
        <v>101</v>
      </c>
      <c r="C11" s="17">
        <v>1425717.75</v>
      </c>
      <c r="D11" s="17">
        <v>5423567.6699999999</v>
      </c>
      <c r="E11" s="17">
        <v>22886336.25</v>
      </c>
      <c r="F11" s="17">
        <v>-2066097.1799999997</v>
      </c>
      <c r="G11" s="24">
        <v>-9.02764495562281E-2</v>
      </c>
    </row>
    <row r="12" spans="2:7" ht="15.75" thickBot="1" x14ac:dyDescent="0.3">
      <c r="B12" s="15" t="s">
        <v>86</v>
      </c>
      <c r="C12" s="17">
        <v>4036469.18</v>
      </c>
      <c r="D12" s="17">
        <v>7471763.3600000003</v>
      </c>
      <c r="E12" s="17">
        <v>25944172.039999999</v>
      </c>
      <c r="F12" s="17">
        <v>-2189637.0400000066</v>
      </c>
      <c r="G12" s="24">
        <v>-8.4398031150274722E-2</v>
      </c>
    </row>
    <row r="13" spans="2:7" ht="15.75" thickBot="1" x14ac:dyDescent="0.3">
      <c r="B13" s="15" t="s">
        <v>87</v>
      </c>
      <c r="C13" s="17">
        <v>2563110.11</v>
      </c>
      <c r="D13" s="17">
        <v>4685895.05</v>
      </c>
      <c r="E13" s="17">
        <v>12006271.039999999</v>
      </c>
      <c r="F13" s="17">
        <v>-1527369</v>
      </c>
      <c r="G13" s="24">
        <v>-0.12721426951893966</v>
      </c>
    </row>
    <row r="14" spans="2:7" ht="15.75" thickBot="1" x14ac:dyDescent="0.3">
      <c r="B14" s="15" t="s">
        <v>88</v>
      </c>
      <c r="C14" s="17">
        <v>30818546.120000001</v>
      </c>
      <c r="D14" s="17">
        <v>49770031.729999997</v>
      </c>
      <c r="E14" s="17">
        <v>161262512.18000001</v>
      </c>
      <c r="F14" s="17">
        <v>-9551596.819999963</v>
      </c>
      <c r="G14" s="24">
        <v>-5.9230113005672033E-2</v>
      </c>
    </row>
    <row r="15" spans="2:7" ht="15.75" thickBot="1" x14ac:dyDescent="0.3">
      <c r="B15" s="15" t="s">
        <v>79</v>
      </c>
      <c r="C15" s="17">
        <v>2524401.4900000002</v>
      </c>
      <c r="D15" s="17">
        <v>6206743.5</v>
      </c>
      <c r="E15" s="17">
        <v>18414576.809999999</v>
      </c>
      <c r="F15" s="17">
        <v>-2381839.4799999967</v>
      </c>
      <c r="G15" s="24">
        <v>-0.12934532813735602</v>
      </c>
    </row>
    <row r="16" spans="2:7" ht="15.75" thickBot="1" x14ac:dyDescent="0.3">
      <c r="B16" s="15" t="s">
        <v>89</v>
      </c>
      <c r="C16" s="17">
        <v>2904063.69</v>
      </c>
      <c r="D16" s="17">
        <v>4463460.7300000004</v>
      </c>
      <c r="E16" s="17">
        <v>11717810.460000001</v>
      </c>
      <c r="F16" s="17">
        <v>-1049543.3199999984</v>
      </c>
      <c r="G16" s="24">
        <v>-8.9568211022249142E-2</v>
      </c>
    </row>
    <row r="17" spans="2:7" ht="15.75" thickBot="1" x14ac:dyDescent="0.3">
      <c r="B17" s="15" t="s">
        <v>81</v>
      </c>
      <c r="C17" s="17"/>
      <c r="D17" s="17">
        <v>1881281.6</v>
      </c>
      <c r="E17" s="17">
        <v>7922197.0099999998</v>
      </c>
      <c r="F17" s="17">
        <v>-326785.86000000034</v>
      </c>
      <c r="G17" s="24">
        <v>-4.1249398315581692E-2</v>
      </c>
    </row>
    <row r="18" spans="2:7" ht="15.75" thickBot="1" x14ac:dyDescent="0.3">
      <c r="B18" s="15" t="s">
        <v>90</v>
      </c>
      <c r="C18" s="17">
        <v>225342.85</v>
      </c>
      <c r="D18" s="17">
        <v>3356013.39</v>
      </c>
      <c r="E18" s="17">
        <v>7984235.1399999997</v>
      </c>
      <c r="F18" s="17">
        <v>-655937.64999999944</v>
      </c>
      <c r="G18" s="24">
        <v>-8.2154099735093661E-2</v>
      </c>
    </row>
    <row r="19" spans="2:7" ht="15.75" thickBot="1" x14ac:dyDescent="0.3">
      <c r="B19" s="15" t="s">
        <v>91</v>
      </c>
      <c r="C19" s="17"/>
      <c r="D19" s="17">
        <v>1985436.8</v>
      </c>
      <c r="E19" s="17">
        <v>11402159.76</v>
      </c>
      <c r="F19" s="17">
        <v>-1402308.5700000003</v>
      </c>
      <c r="G19" s="24">
        <v>-0.1229862236204977</v>
      </c>
    </row>
    <row r="20" spans="2:7" ht="15.75" thickBot="1" x14ac:dyDescent="0.3">
      <c r="B20" s="15" t="s">
        <v>92</v>
      </c>
      <c r="C20" s="17"/>
      <c r="D20" s="17">
        <v>2478582.35</v>
      </c>
      <c r="E20" s="17">
        <v>13677506.75</v>
      </c>
      <c r="F20" s="17">
        <v>-1435642.7600000016</v>
      </c>
      <c r="G20" s="24">
        <v>-0.1049637763841719</v>
      </c>
    </row>
    <row r="21" spans="2:7" ht="15.75" thickBot="1" x14ac:dyDescent="0.3">
      <c r="B21" s="15" t="s">
        <v>93</v>
      </c>
      <c r="C21" s="17">
        <v>624511.51</v>
      </c>
      <c r="D21" s="17">
        <v>4694011.05</v>
      </c>
      <c r="E21" s="17">
        <v>5656740.3200000003</v>
      </c>
      <c r="F21" s="17">
        <v>-524119.02999999933</v>
      </c>
      <c r="G21" s="24">
        <v>-9.2653896122281129E-2</v>
      </c>
    </row>
    <row r="22" spans="2:7" ht="15.75" thickBot="1" x14ac:dyDescent="0.3">
      <c r="B22" s="15" t="s">
        <v>94</v>
      </c>
      <c r="C22" s="17">
        <v>5694417.1100000003</v>
      </c>
      <c r="D22" s="17">
        <v>13365181.73</v>
      </c>
      <c r="E22" s="17">
        <v>31857231.300000001</v>
      </c>
      <c r="F22" s="17">
        <v>-2497140.91</v>
      </c>
      <c r="G22" s="24">
        <v>-7.8385371487069561E-2</v>
      </c>
    </row>
    <row r="23" spans="2:7" ht="15.75" thickBot="1" x14ac:dyDescent="0.3">
      <c r="B23" s="15" t="s">
        <v>95</v>
      </c>
      <c r="C23" s="17">
        <v>408770.79</v>
      </c>
      <c r="D23" s="17">
        <v>2792885.74</v>
      </c>
      <c r="E23" s="17">
        <v>5189452.4400000004</v>
      </c>
      <c r="F23" s="17">
        <v>-940738.24999999907</v>
      </c>
      <c r="G23" s="24">
        <v>-0.1812789038683239</v>
      </c>
    </row>
    <row r="24" spans="2:7" ht="15.75" thickBot="1" x14ac:dyDescent="0.3">
      <c r="B24" s="15" t="s">
        <v>96</v>
      </c>
      <c r="C24" s="17">
        <v>747761.23</v>
      </c>
      <c r="D24" s="17">
        <v>3586722.7</v>
      </c>
      <c r="E24" s="17">
        <v>11829546.960000001</v>
      </c>
      <c r="F24" s="17">
        <v>-507754.55999999866</v>
      </c>
      <c r="G24" s="24">
        <v>-4.2922570214810545E-2</v>
      </c>
    </row>
    <row r="25" spans="2:7" ht="15.75" thickBot="1" x14ac:dyDescent="0.3">
      <c r="B25" s="15" t="s">
        <v>97</v>
      </c>
      <c r="C25" s="17">
        <v>12804937.970000001</v>
      </c>
      <c r="D25" s="17">
        <v>17283549.059999999</v>
      </c>
      <c r="E25" s="17">
        <v>48965337.950000003</v>
      </c>
      <c r="F25" s="17">
        <v>-4361315.049999997</v>
      </c>
      <c r="G25" s="24">
        <v>-8.9069436311324315E-2</v>
      </c>
    </row>
    <row r="26" spans="2:7" ht="15.75" thickBot="1" x14ac:dyDescent="0.3">
      <c r="B26" s="15" t="s">
        <v>98</v>
      </c>
      <c r="C26" s="17"/>
      <c r="D26" s="17">
        <v>1773783.69</v>
      </c>
      <c r="E26" s="17">
        <v>12618989.83</v>
      </c>
      <c r="F26" s="17">
        <v>-1785178.0700000003</v>
      </c>
      <c r="G26" s="24">
        <v>-0.14146758924838601</v>
      </c>
    </row>
    <row r="27" spans="2:7" ht="15.75" thickBot="1" x14ac:dyDescent="0.3">
      <c r="B27" s="15" t="s">
        <v>99</v>
      </c>
      <c r="C27" s="17">
        <v>53347.12</v>
      </c>
      <c r="D27" s="17">
        <v>226086.88</v>
      </c>
      <c r="E27" s="17">
        <v>1767821.3</v>
      </c>
      <c r="F27" s="17">
        <v>-196436.74000000022</v>
      </c>
      <c r="G27" s="24">
        <v>-0.11111798460624964</v>
      </c>
    </row>
    <row r="28" spans="2:7" ht="15.75" thickBot="1" x14ac:dyDescent="0.3">
      <c r="B28" s="15" t="s">
        <v>100</v>
      </c>
      <c r="C28" s="17">
        <v>1998158.57</v>
      </c>
      <c r="D28" s="17">
        <v>8078947.71</v>
      </c>
      <c r="E28" s="17">
        <v>34152244.240000002</v>
      </c>
      <c r="F28" s="17">
        <v>-2979488.5399999991</v>
      </c>
      <c r="G28" s="24">
        <v>-8.7241368943782149E-2</v>
      </c>
    </row>
    <row r="29" spans="2:7" ht="15.75" thickBot="1" x14ac:dyDescent="0.3">
      <c r="B29" s="16" t="s">
        <v>80</v>
      </c>
      <c r="C29" s="18">
        <v>11527649.91</v>
      </c>
      <c r="D29" s="18">
        <v>31921130.43</v>
      </c>
      <c r="E29" s="18">
        <v>87780946.540000007</v>
      </c>
      <c r="F29" s="18">
        <v>-10235186.649999991</v>
      </c>
      <c r="G29" s="25">
        <v>-0.11659918300534641</v>
      </c>
    </row>
    <row r="30" spans="2:7" ht="15.75" thickBot="1" x14ac:dyDescent="0.3">
      <c r="B30" s="20" t="s">
        <v>67</v>
      </c>
      <c r="C30" s="19">
        <v>87478258.349999994</v>
      </c>
      <c r="D30" s="19">
        <v>196690953.08000001</v>
      </c>
      <c r="E30" s="19">
        <v>598877095.26999998</v>
      </c>
      <c r="F30" s="27">
        <v>-54944473.939999938</v>
      </c>
      <c r="G30" s="28">
        <v>-9.1745826270461336E-2</v>
      </c>
    </row>
    <row r="31" spans="2:7" ht="15.75" thickBot="1" x14ac:dyDescent="0.3"/>
    <row r="32" spans="2:7" ht="15.75" thickBot="1" x14ac:dyDescent="0.3"/>
    <row r="33" ht="15.75" thickBot="1" x14ac:dyDescent="0.3"/>
    <row r="34" ht="15.75" thickBot="1" x14ac:dyDescent="0.3"/>
    <row r="35" ht="15.75" thickBot="1" x14ac:dyDescent="0.3"/>
    <row r="36" ht="15.75" thickBot="1" x14ac:dyDescent="0.3"/>
    <row r="37" ht="15.75" thickBot="1" x14ac:dyDescent="0.3"/>
    <row r="38" ht="15.75" thickBot="1" x14ac:dyDescent="0.3"/>
    <row r="39" ht="15.75" thickBot="1" x14ac:dyDescent="0.3"/>
    <row r="40" ht="15.75" thickBot="1" x14ac:dyDescent="0.3"/>
    <row r="41" ht="15.75" thickBot="1" x14ac:dyDescent="0.3"/>
    <row r="42" ht="15.75" thickBot="1" x14ac:dyDescent="0.3"/>
    <row r="43" ht="15.75" thickBot="1" x14ac:dyDescent="0.3"/>
    <row r="44" ht="15.75" thickBot="1" x14ac:dyDescent="0.3"/>
    <row r="45" ht="15.75" thickBot="1" x14ac:dyDescent="0.3"/>
    <row r="46" ht="15.75" thickBot="1" x14ac:dyDescent="0.3"/>
    <row r="47" ht="15.75" thickBot="1" x14ac:dyDescent="0.3"/>
    <row r="49" ht="15.75" thickBot="1" x14ac:dyDescent="0.3"/>
    <row r="50" ht="15.75" thickBot="1" x14ac:dyDescent="0.3"/>
    <row r="51" ht="15.75" thickBot="1" x14ac:dyDescent="0.3"/>
    <row r="52" ht="15.75" thickBot="1" x14ac:dyDescent="0.3"/>
    <row r="53" ht="15.75" thickBot="1" x14ac:dyDescent="0.3"/>
    <row r="54" ht="15.75" thickBot="1" x14ac:dyDescent="0.3"/>
    <row r="55" ht="15.75" thickBot="1" x14ac:dyDescent="0.3"/>
    <row r="56" ht="15.75" thickBot="1" x14ac:dyDescent="0.3"/>
    <row r="57" ht="15.75" thickBot="1" x14ac:dyDescent="0.3"/>
    <row r="58" ht="15.75" thickBot="1" x14ac:dyDescent="0.3"/>
    <row r="59" ht="15.75" thickBot="1" x14ac:dyDescent="0.3"/>
    <row r="60" ht="15.75" thickBot="1" x14ac:dyDescent="0.3"/>
    <row r="61" ht="15.75" thickBot="1" x14ac:dyDescent="0.3"/>
    <row r="62" ht="15.75" thickBot="1" x14ac:dyDescent="0.3"/>
    <row r="63" ht="15.75" thickBot="1" x14ac:dyDescent="0.3"/>
    <row r="64" ht="15.75" thickBot="1" x14ac:dyDescent="0.3"/>
    <row r="65" ht="15.75" thickBot="1" x14ac:dyDescent="0.3"/>
    <row r="66" ht="15.75" thickBot="1" x14ac:dyDescent="0.3"/>
    <row r="67" ht="15.75" thickBot="1" x14ac:dyDescent="0.3"/>
    <row r="68" ht="15.75" thickBot="1" x14ac:dyDescent="0.3"/>
    <row r="69" ht="15.75" thickBot="1" x14ac:dyDescent="0.3"/>
    <row r="70" ht="15.75" thickBot="1" x14ac:dyDescent="0.3"/>
    <row r="71" ht="15.75" thickBot="1" x14ac:dyDescent="0.3"/>
    <row r="72" ht="15.75" thickBot="1" x14ac:dyDescent="0.3"/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{416555CB-B895-4008-BE15-40F987FD905B}</x14:id>
        </ext>
      </extLst>
    </cfRule>
  </conditionalFormatting>
  <conditionalFormatting sqref="F6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16555CB-B895-4008-BE15-40F987FD905B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b 0 d 3 d c a 7 - 1 9 6 c - 4 5 4 0 - 8 c f 2 - 8 e b b 0 3 9 6 4 f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x m l n s = " h t t p : / / s c h e m a s . m i c r o s o f t . c o m / D a t a M a s h u p " > A A A A A I A H A A B Q S w M E F A A C A A g A Z Y G 7 W M C p / E e l A A A A 9 g A A A B I A H A B D b 2 5 m a W c v U G F j a 2 F n Z S 5 4 b W w g o h g A K K A U A A A A A A A A A A A A A A A A A A A A A A A A A A A A h Y 9 B D o I w F E S v Q r q n L T U m h H z K w p W J G B M T 4 7 a p F R r h Y 6 B Y 7 u b C I 3 k F M Y q 6 c z l v 3 m L m f r 1 B N t R V c D F t Z x t M S U Q 5 C Q z q 5 m C x S E n v j m F M M g k b p U + q M M E o Y 5 c M 3 S E l p X P n h D H v P f U z 2 r Q F E 5 x H b J + v t r o 0 t S I f 2 f 6 X Q 4 u d U 6 g N k b B 7 j Z G C R i K m Y i 4 o B z Z B y C 1 + B T H u f b Y / E B Z 9 5 f r W S I P h c g 1 s i s D e H + Q D U E s D B B Q A A g A I A G W B u 1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l g b t Y c E 6 N l 3 k E A A A I F g A A E w A c A E Z v c m 1 1 b G F z L 1 N l Y 3 R p b 2 4 x L m 0 g o h g A K K A U A A A A A A A A A A A A A A A A A A A A A A A A A A A A 5 V h b T + M 4 F H 5 H 4 j 9 E 4 S W V o m j S A T Q 7 o z 5 0 W 9 A i 7 X a H C T P S q E W V S U w b 4 d h d 2 + n Q r f r f 9 z g X 4 l y 8 Q F V W G i 0 P p R z b 3 / e d k 3 N x E D i U M a N W k P / 2 P x 0 f H R + J J e I 4 s g J E s L A G F s H y + M i C n 4 C l P M R g u W Q k w t y 7 j G G D Y 4 8 / z v K t Q 4 r I R s a h y P + 2 e 8 d H M d W P 6 u h R n M z D V E i W Y N 5 J k m G 4 u f H E S F J 8 z m t w o V j b C i G D 2 k 5 P 7 F y w 9 R n J p T 1 4 D s t 2 J y j B A 1 u H 9 B T k 7 W 4 6 Y l R i K m + f d F 0 l K 8 Y l + D M K v i n O k V h 7 Y x a m C e x y 9 p D t T s e Y x E k s M R / Y r u 1 a I 0 b S h I r B m W t d 0 J B F M V 0 M / P 5 Z 3 7 W u U y Z x I D c E D 6 q v 3 o R R f N t 7 0 v e Z s 4 Q p f b 9 h B C E Q S u M N u o O N x U p h d x q u u N a 0 2 D A k J A g R Q V w M J E 9 1 7 N E S 0 Q X s v 9 m s c I V 7 w x E V 9 4 w n u X K 1 q N B b Q t z t 1 i 5 d n 4 N j G D i v q D w / 9 d S R n W t V y 7 A i w W Z J / C i z h Q T x B y x b 5 h V B U j G 3 F k J Q S j G p 2 X e V I 1 8 w n A x B 2 z d E U s 2 V w p 5 Z n Y a / r j 0 k M r 6 2 L h 5 D k o p 4 n V k k q V s K A F 5 D c j X H j C J 8 o 4 q G 2 J z 1 r 9 f p u I E A G G R A U U P u A f w X 9 k P L l g A T a B H K 1 p L g Q 1 g x C p e W S g + t 5 p t Y z e r P H + K B a r 8 A O 1 z l 5 4 B v W f e a Z G P V v 9 + v 6 l 9 V m f W 6 h 6 r M l / 1 W F e X 2 v s H + 3 l R d r 2 h B 9 Q p 7 Z Q v y 9 + t B h l 4 i 0 r v 5 3 x D V 1 g L H C 5 i U B 2 w l E G i b I k C 0 J 0 N j q T 7 J O U T H U D y d Z G V / e p 6 t / 0 K 2 f 3 e u 5 C t i u q t 1 j y Z h s 3 + s O I v S 8 F A N p E Q 7 X A c p E N + y h e i i j T 3 k / G f t I Z X 9 1 G A / M 9 j P f 9 J e V D z P 8 j p U d y 2 K 1 7 F o t p 6 s V e G F y p n 2 r Q d J v G B 8 0 7 4 n 5 T Q t + x r x G D W A 6 j V Z 9 1 G v y H s E u o V K z X k C m b 4 k m w M U Z g f o Y e q z D f x W Z W p w 4 f 9 1 z 4 8 g E 8 u s U t 9 l n G A 9 E 7 s T / p m 3 g 2 u 5 a R s p L q O N E p Z W u U z T 5 A 5 z v R W M E A l T e G E A q c M 7 A T 5 I 3 B z a D R f b X W F b q p h k 8 B 4 A 1 R Q 1 i s f I 2 B x t K k a d 5 b M t i C 4 h y s 6 J 2 u b 0 3 / k f 3 F 9 c v 9 f z v K 7 V v u 9 + U K u 7 y n N G 1 z j L A M l y T y u X 1 d H f Y y G d n N K 1 g h W J J W S p l 3 3 5 d T N h c g m 5 6 f R c i C k h 5 e f F o + Q o c 0 Z 4 F 5 w z v m f 6 d G j r G C f K N f 1 Z X l G R H w o k 4 t J i 9 9 Y f q t Y q t m E U 5 R D t x m 5 n Z V m + w 4 w B 2 c t Q / r z P M J x p w Q 0 F U Z F 3 U H / H i H c T m t Q B 9 0 Y d 0 q k V i j P N J C n C K p f 2 n T N 1 f S q W B a f h + k q h P 0 Z l N 9 I v e W q h u w 7 8 x i P K y 1 2 H h W g o 0 K y e u 2 P U J A a U Y r s e H T i R h U 6 U I X J P e 7 r 4 h K 2 7 x a u F S n x N D l w / i 2 8 G w b 5 J c Z 0 N F F 9 + f 3 q y L 9 W s E / W 7 i e p a M p p 2 y j j T k v y 2 Z w 6 J / 7 K Y 9 F V Q i j S p n G r e z h v I e g + j Y g 6 p v s B S z F U D 6 m x l t T m q / p X o F a N X O P b o 4 + w r p K 2 Y C U Q f 0 G y M x Y N k q 1 k D N h v Z v U O / O 7 9 4 k p Y d 8 r 8 Y o I a X 1 O Z c z U d g G a X W 7 D P d 5 O x P / w B Q S w E C L Q A U A A I A C A B l g b t Y w K n 8 R 6 U A A A D 2 A A A A E g A A A A A A A A A A A A A A A A A A A A A A Q 2 9 u Z m l n L 1 B h Y 2 t h Z 2 U u e G 1 s U E s B A i 0 A F A A C A A g A Z Y G 7 W A / K 6 a u k A A A A 6 Q A A A B M A A A A A A A A A A A A A A A A A 8 Q A A A F t D b 2 5 0 Z W 5 0 X 1 R 5 c G V z X S 5 4 b W x Q S w E C L Q A U A A I A C A B l g b t Y c E 6 N l 3 k E A A A I F g A A E w A A A A A A A A A A A A A A A A D i A Q A A R m 9 y b X V s Y X M v U 2 V j d G l v b j E u b V B L B Q Y A A A A A A w A D A M I A A A C o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h V g A A A A A A A H 9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M w M D c 2 Z G Q 2 L T R h Z D E t N D V l O S 0 4 M j M 2 L T l i O W E z M W N l N z U 4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1 L T I 2 V D E 1 O j Q 4 O j I 4 L j I 2 N z E 2 O T l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j Z h N z l k N W Y t Y z c 3 N i 0 0 Z T V i L W I w M D Y t Y T Y z N 2 E 1 N T E 2 M D Q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Z U M T U 6 N D g 6 M z Y u N z A y O T Y y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y Y m F i M 2 N l Y y 0 y Z j k w L T R j N m U t Y T Y z N i 1 h Y W N h Z G Q x M 2 F l N G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2 V D E 1 O j Q 4 O j Q 0 L j k w M D k 5 N j d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y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y L n t y Z W d p b 2 4 s M n 0 m c X V v d D t d L C Z x d W 9 0 O 1 J l b G F 0 a W 9 u c 2 h p c E l u Z m 8 m c X V v d D s 6 W 1 1 9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U 2 F s Z X M l M j B B b m F s e X R p Y 3 M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U 2 F s Z X M l M j B B b m F s e X R p Y 3 M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M z A x M m U 0 M T I t Z G U 5 O C 0 0 N W Z i L W E z Y 2 E t Z m M 5 Z W Q 3 M D l h M 2 R j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Z U M T U 6 N D g 6 N T E u M z Q w N z Q 5 N l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1 N h b G V z J T I w Q W 5 h b H l 0 a W N z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J i Z T E 5 N j U x L W R m O G Q t N G F m Y S 1 h Y z R k L T M 4 Z m N k Y W M x Y j U 2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2 V D E 1 O j Q 5 O j A z L j k y N j A 3 O D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1 N h b G V z J T I w Q W 5 h b H l 0 a W N z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l M z A 2 M D Q 4 Z i 0 z M m Z j L T Q 4 M G M t O G E 1 M i 0 y N m M x Y z J m Z T c x N 2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y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I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0 L T A 1 L T I 2 V D I y O j E x O j E 5 L j Y 3 O D Y 4 O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m U 0 Y T U 4 M z A t N 2 R h M C 0 0 N T g 5 L T h i Z W M t M z l h N D Q y M W F i M T B k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U t M j d U M T U 6 M T E 6 M T A u M z A x N j A 2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X E / Z 9 A Z c c T L z V 4 P g Y u p d i A A A A A A I A A A A A A B B m A A A A A Q A A I A A A A F 0 n E H 3 8 F Q p S a v H 0 w Y 3 O Q N l q Z Q 7 B p s O D h Z O + q 6 B j L / p T A A A A A A 6 A A A A A A g A A I A A A A E p J G F v T U k / F E i o K 2 t K Y K 2 k X 3 9 V Z A 5 / r M / c L I K E j 8 f 4 n U A A A A M K 8 x V b R i 0 P T b 2 D Z k 0 a 8 m w 3 n A S x y c / v y m G y a s c n K t 3 I l G 0 J e 1 8 1 N l q F 4 h u G 3 9 T l a t F 2 y A s a c x 3 2 v l v I c s U q i 7 f f 1 X h 9 I i w A E S + Z Y X g v F R i q M Q A A A A L K b 1 f h 4 S F f I 5 J c h I 6 9 L w t 0 r Z f 6 T g G I m k f B K n I e c 5 p W s T A p t D t i l H Q c 0 U D F B e f E B q g 3 6 Y h M b X R G L e W A 3 9 6 z e D k g = < / D a t a M a s h u p > 
</file>

<file path=customXml/item11.xml>��< ? x m l   v e r s i o n = " 1 . 0 "   e n c o d i n g = " U T F - 1 6 " ? > < G e m i n i   x m l n s = " h t t p : / / g e m i n i / p i v o t c u s t o m i z a t i o n / T a b l e X M L _ n s _ t a r g e t s _ 2 0 2 1 _ 3 d c d 0 6 5 c - 3 3 8 0 - 4 6 d 9 - b 6 5 6 - 9 0 4 8 9 b 7 2 8 7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3 d c d 0 6 5 c - 3 3 8 0 - 4 6 d 9 - b 6 5 6 - 9 0 4 8 9 b 7 2 8 7 0 f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0 d 3 d c a 7 - 1 9 6 c - 4 5 4 0 - 8 c f 2 - 8 e b b 0 3 9 6 4 f 5 b , d i m _ m a r k e t _ b 0 f 9 1 e 2 7 - 1 4 e 7 - 4 d 2 7 - b 2 2 2 - 0 b 9 2 e a 8 b 7 d 0 0 , d i m _ p r o d u c t _ 0 5 4 7 b c 5 6 - 8 c b 3 - 4 3 4 0 - 8 5 7 8 - 1 1 4 b 5 5 0 4 a f d b , f a c t _ s a l e s _ m o n t h l y _ 1 a 9 3 0 0 d a - a d 2 1 - 4 e 3 4 - 9 f c 1 - 1 5 6 c 3 f 6 9 b 4 b 7 , d i m _ d a t e _ f d e 7 a 6 c e - 8 1 9 c - 4 c 7 e - b e 0 7 - 6 a 7 d 6 3 b c 2 0 f 7 , n s _ t a r g e t s _ 2 0 2 1 _ 3 d c d 0 6 5 c - 3 3 8 0 - 4 6 d 9 - b 6 5 6 - 9 0 4 8 9 b 7 2 8 7 0 f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 3 4 8 . 0 9 6 1 8 9 4 3 2 3 3 4 3 1 < / L e f t > < T a b I n d e x > 1 < / T a b I n d e x > < T o p >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 1 4 5 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 1 0 0 8 . 9 0 3 8 1 0 5 6 7 6 6 5 9 < / L e f t > < T a b I n d e x > 3 < / T a b I n d e x > < T o p >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 7 0 5 . 8 0 7 6 2 1 1 3 5 3 3 1 6 < / L e f t > < T a b I n d e x > 2 < / T a b I n d e x > < T o p >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 9 3 4 . 7 1 1 4 3 1 7 0 2 9 9 7 5 2 < / L e f t > < T a b I n d e x > 5 < / T a b I n d e x > < T o p > 3 9 3 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 1 5 2 < / H e i g h t > < I s E x p a n d e d > t r u e < / I s E x p a n d e d > < L a y e d O u t > t r u e < / L a y e d O u t > < L e f t > 8 9 . 9 0 3 8 1 0 5 6 7 6 6 5 9 1 4 < / L e f t > < T a b I n d e x > 4 < / T a b I n d e x > < T o p > 2 9 0 . 5 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 ( 3 3 2 . 0 9 6 1 8 9 4 3 2 3 3 4 , 1 0 6 ) .   E n d   p o i n t   2 :   ( 2 1 6 , 7 2 . 5 ) 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 3 3 2 . 0 9 6 1 8 9 4 3 2 3 3 4 3 1 < / b : _ x > < b : _ y > 1 0 6 < / b : _ y > < / b : P o i n t > < b : P o i n t > < b : _ x > 2 7 6 . 0 4 8 0 9 4 9 3 2 3 3 4 3 2 < / b : _ x > < b : _ y > 1 0 6 < / b : _ y > < / b : P o i n t > < b : P o i n t > < b : _ x > 2 7 4 . 0 4 8 0 9 4 9 3 2 3 3 4 3 2 < / b : _ x > < b : _ y > 1 0 4 < / b : _ y > < / b : P o i n t > < b : P o i n t > < b : _ x > 2 7 4 . 0 4 8 0 9 4 9 3 2 3 3 4 3 2 < / b : _ x > < b : _ y > 7 4 . 5 < / b : _ y > < / b : P o i n t > < b : P o i n t > < b : _ x > 2 7 2 . 0 4 8 0 9 4 9 3 2 3 3 4 3 2 < / b : _ x > < b : _ y > 7 2 . 5 < / b : _ y > < / b : P o i n t > < b : P o i n t > < b : _ x > 2 1 6 . 0 0 0 0 0 0 0 0 0 0 0 0 2 3 < / b : _ x > < b : _ y > 7 2 . 5 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 3 3 2 . 0 9 6 1 8 9 4 3 2 3 3 4 3 1 < / b : _ x > < b : _ y > 9 8 < / b : _ y > < / L a b e l L o c a t i o n > < L o c a t i o n   x m l n s : b = " h t t p : / / s c h e m a s . d a t a c o n t r a c t . o r g / 2 0 0 4 / 0 7 / S y s t e m . W i n d o w s " > < b : _ x > 3 4 8 . 0 9 6 1 8 9 4 3 2 3 3 4 3 1 < / b : _ x > < b : _ y > 1 0 6 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 2 0 0 . 0 0 0 0 0 0 0 0 0 0 0 0 2 3 < / b : _ x > < b : _ y > 6 4 . 5 < / b : _ y > < / L a b e l L o c a t i o n > < L o c a t i o n   x m l n s : b = " h t t p : / / s c h e m a s . d a t a c o n t r a c t . o r g / 2 0 0 4 / 0 7 / S y s t e m . W i n d o w s " > < b : _ x > 2 0 0 . 0 0 0 0 0 0 0 0 0 0 0 0 1 7 < / b : _ x > < b : _ y > 7 2 . 5 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 3 3 2 . 0 9 6 1 8 9 4 3 2 3 3 4 3 1 < / b : _ x > < b : _ y > 1 0 6 < / b : _ y > < / b : P o i n t > < b : P o i n t > < b : _ x > 2 7 6 . 0 4 8 0 9 4 9 3 2 3 3 4 3 2 < / b : _ x > < b : _ y > 1 0 6 < / b : _ y > < / b : P o i n t > < b : P o i n t > < b : _ x > 2 7 4 . 0 4 8 0 9 4 9 3 2 3 3 4 3 2 < / b : _ x > < b : _ y > 1 0 4 < / b : _ y > < / b : P o i n t > < b : P o i n t > < b : _ x > 2 7 4 . 0 4 8 0 9 4 9 3 2 3 3 4 3 2 < / b : _ x > < b : _ y > 7 4 . 5 < / b : _ y > < / b : P o i n t > < b : P o i n t > < b : _ x > 2 7 2 . 0 4 8 0 9 4 9 3 2 3 3 4 3 2 < / b : _ x > < b : _ y > 7 2 . 5 < / b : _ y > < / b : P o i n t > < b : P o i n t > < b : _ x > 2 1 6 . 0 0 0 0 0 0 0 0 0 0 0 0 2 3 < / b : _ x > < b : _ y > 7 2 . 5 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 ( 6 8 9 . 8 0 7 6 2 1 1 3 5 3 3 2 , 1 2 1 ) .   E n d   p o i n t   2 :   ( 5 6 4 . 0 9 6 1 8 9 4 3 2 3 3 4 , 1 0 6 ) 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 6 8 9 . 8 0 7 6 2 1 1 3 5 3 3 1 6 < / b : _ x > < b : _ y > 1 2 1 < / b : _ y > < / b : P o i n t > < b : P o i n t > < b : _ x > 6 2 8 . 9 5 1 9 0 5 4 3 2 3 3 4 3 4 < / b : _ x > < b : _ y > 1 2 1 < / b : _ y > < / b : P o i n t > < b : P o i n t > < b : _ x > 6 2 6 . 9 5 1 9 0 5 4 3 2 3 3 4 3 4 < / b : _ x > < b : _ y > 1 1 9 < / b : _ y > < / b : P o i n t > < b : P o i n t > < b : _ x > 6 2 6 . 9 5 1 9 0 5 4 3 2 3 3 4 3 4 < / b : _ x > < b : _ y > 1 0 8 < / b : _ y > < / b : P o i n t > < b : P o i n t > < b : _ x > 6 2 4 . 9 5 1 9 0 5 4 3 2 3 3 4 3 4 < / b : _ x > < b : _ y > 1 0 6 < / b : _ y > < / b : P o i n t > < b : P o i n t > < b : _ x > 5 6 4 . 0 9 6 1 8 9 4 3 2 3 3 4 3 1 < / b : _ x > < b : _ y > 1 0 6 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 6 8 9 . 8 0 7 6 2 1 1 3 5 3 3 1 6 < / b : _ x > < b : _ y > 1 1 3 < / b : _ y > < / L a b e l L o c a t i o n > < L o c a t i o n   x m l n s : b = " h t t p : / / s c h e m a s . d a t a c o n t r a c t . o r g / 2 0 0 4 / 0 7 / S y s t e m . W i n d o w s " > < b : _ x > 7 0 5 . 8 0 7 6 2 1 1 3 5 3 3 1 6 < / b : _ x > < b : _ y > 1 2 1 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 5 4 8 . 0 9 6 1 8 9 4 3 2 3 3 4 3 1 < / b : _ x > < b : _ y > 9 8 < / b : _ y > < / L a b e l L o c a t i o n > < L o c a t i o n   x m l n s : b = " h t t p : / / s c h e m a s . d a t a c o n t r a c t . o r g / 2 0 0 4 / 0 7 / S y s t e m . W i n d o w s " > < b : _ x > 5 4 8 . 0 9 6 1 8 9 4 3 2 3 3 4 3 1 < / b : _ x > < b : _ y > 1 0 6 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 6 8 9 . 8 0 7 6 2 1 1 3 5 3 3 1 6 < / b : _ x > < b : _ y > 1 2 1 < / b : _ y > < / b : P o i n t > < b : P o i n t > < b : _ x > 6 2 8 . 9 5 1 9 0 5 4 3 2 3 3 4 3 4 < / b : _ x > < b : _ y > 1 2 1 < / b : _ y > < / b : P o i n t > < b : P o i n t > < b : _ x > 6 2 6 . 9 5 1 9 0 5 4 3 2 3 3 4 3 4 < / b : _ x > < b : _ y > 1 1 9 < / b : _ y > < / b : P o i n t > < b : P o i n t > < b : _ x > 6 2 6 . 9 5 1 9 0 5 4 3 2 3 3 4 3 4 < / b : _ x > < b : _ y > 1 0 8 < / b : _ y > < / b : P o i n t > < b : P o i n t > < b : _ x > 6 2 4 . 9 5 1 9 0 5 4 3 2 3 3 4 3 4 < / b : _ x > < b : _ y > 1 0 6 < / b : _ y > < / b : P o i n t > < b : P o i n t > < b : _ x > 5 6 4 . 0 9 6 1 8 9 4 3 2 3 3 4 3 1 < / b : _ x > < b : _ y > 1 0 6 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 ( 9 2 1 . 8 0 7 6 2 1 1 3 5 3 3 2 , 1 1 7 ) .   E n d   p o i n t   2 :   ( 9 9 2 . 9 0 3 8 1 0 5 6 7 6 6 6 , 9 7 ) 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 9 2 1 . 8 0 7 6 2 1 1 3 5 3 3 1 6 < / b : _ x > < b : _ y > 1 1 7 < / b : _ y > < / b : P o i n t > < b : P o i n t > < b : _ x > 9 5 5 . 3 5 5 7 1 5 9 3 2 3 3 4 3 1 < / b : _ x > < b : _ y > 1 1 7 < / b : _ y > < / b : P o i n t > < b : P o i n t > < b : _ x > 9 5 7 . 3 5 5 7 1 5 9 3 2 3 3 4 3 1 < / b : _ x > < b : _ y > 1 1 5 < / b : _ y > < / b : P o i n t > < b : P o i n t > < b : _ x > 9 5 7 . 3 5 5 7 1 5 9 3 2 3 3 4 3 1 < / b : _ x > < b : _ y > 9 9 < / b : _ y > < / b : P o i n t > < b : P o i n t > < b : _ x > 9 5 9 . 3 5 5 7 1 5 9 3 2 3 3 4 3 1 < / b : _ x > < b : _ y > 9 7 < / b : _ y > < / b : P o i n t > < b : P o i n t > < b : _ x > 9 9 2 . 9 0 3 8 1 0 5 6 7 6 6 5 9 1 < / b : _ x > < b : _ y >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 9 0 5 . 8 0 7 6 2 1 1 3 5 3 3 1 6 < / b : _ x > < b : _ y > 1 0 9 < / b : _ y > < / L a b e l L o c a t i o n > < L o c a t i o n   x m l n s : b = " h t t p : / / s c h e m a s . d a t a c o n t r a c t . o r g / 2 0 0 4 / 0 7 / S y s t e m . W i n d o w s " > < b : _ x > 9 0 5 . 8 0 7 6 2 1 1 3 5 3 3 1 6 < / b : _ x > < b : _ y > 1 1 7 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 9 9 2 . 9 0 3 8 1 0 5 6 7 6 6 5 9 1 < / b : _ x > < b : _ y > 8 9 < / b : _ y > < / L a b e l L o c a t i o n > < L o c a t i o n   x m l n s : b = " h t t p : / / s c h e m a s . d a t a c o n t r a c t . o r g / 2 0 0 4 / 0 7 / S y s t e m . W i n d o w s " > < b : _ x > 1 0 0 8 . 9 0 3 8 1 0 5 6 7 6 6 5 9 < / b : _ x > < b : _ y >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 9 2 1 . 8 0 7 6 2 1 1 3 5 3 3 1 6 < / b : _ x > < b : _ y > 1 1 7 < / b : _ y > < / b : P o i n t > < b : P o i n t > < b : _ x > 9 5 5 . 3 5 5 7 1 5 9 3 2 3 3 4 3 1 < / b : _ x > < b : _ y > 1 1 7 < / b : _ y > < / b : P o i n t > < b : P o i n t > < b : _ x > 9 5 7 . 3 5 5 7 1 5 9 3 2 3 3 4 3 1 < / b : _ x > < b : _ y > 1 1 5 < / b : _ y > < / b : P o i n t > < b : P o i n t > < b : _ x > 9 5 7 . 3 5 5 7 1 5 9 3 2 3 3 4 3 1 < / b : _ x > < b : _ y > 9 9 < / b : _ y > < / b : P o i n t > < b : P o i n t > < b : _ x > 9 5 9 . 3 5 5 7 1 5 9 3 2 3 3 4 3 1 < / b : _ x > < b : _ y > 9 7 < / b : _ y > < / b : P o i n t > < b : P o i n t > < b : _ x > 9 9 2 . 9 0 3 8 1 0 5 6 7 6 6 5 9 1 < / b : _ x > < b : _ y >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 ( 9 2 1 . 8 0 7 6 2 1 1 3 5 3 3 2 , 1 3 7 ) .   E n d   p o i n t   2 :   ( 9 1 8 . 7 1 1 4 3 1 7 0 2 9 9 8 , 4 5 8 ) 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 9 2 1 . 8 0 7 6 2 1 1 3 5 3 3 1 6 < / b : _ x > < b : _ y > 1 3 7 < / b : _ y > < / b : P o i n t > < b : P o i n t > < b : _ x > 9 2 3 . 3 0 7 6 2 1 4 2 7 8 3 4 4 2 < / b : _ x > < b : _ y > 1 3 7 < / b : _ y > < / b : P o i n t > < b : P o i n t > < b : _ x > 9 2 5 . 3 0 7 6 2 1 4 2 7 8 3 4 4 2 < / b : _ x > < b : _ y > 1 3 9 < / b : _ y > < / b : P o i n t > < b : P o i n t > < b : _ x > 9 2 5 . 3 0 7 6 2 1 4 2 7 8 3 4 4 2 < / b : _ x > < b : _ y > 2 9 2 . 5 < / b : _ y > < / b : P o i n t > < b : P o i n t > < b : _ x > 9 2 3 . 3 0 7 6 2 1 4 2 7 8 3 4 4 2 < / b : _ x > < b : _ y > 2 9 4 . 5 < / b : _ y > < / b : P o i n t > < b : P o i n t > < b : _ x > 9 1 7 . 2 1 1 4 3 1 4 3 6 8 3 4 3 5 < / b : _ x > < b : _ y > 2 9 4 . 5 < / b : _ y > < / b : P o i n t > < b : P o i n t > < b : _ x > 9 1 5 . 2 1 1 4 3 1 4 3 6 8 3 4 3 5 < / b : _ x > < b : _ y > 2 9 6 . 5 < / b : _ y > < / b : P o i n t > < b : P o i n t > < b : _ x > 9 1 5 . 2 1 1 4 3 1 4 3 6 8 3 4 3 5 < / b : _ x > < b : _ y > 4 5 6 < / b : _ y > < / b : P o i n t > < b : P o i n t > < b : _ x > 9 1 7 . 2 1 1 4 3 1 4 3 6 8 3 4 3 5 < / b : _ x > < b : _ y > 4 5 8 < / b : _ y > < / b : P o i n t > < b : P o i n t > < b : _ x > 9 1 8 . 7 1 1 4 3 1 7 0 2 9 9 7 5 2 < / b : _ x > < b : _ y > 4 5 8 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 9 0 5 . 8 0 7 6 2 1 1 3 5 3 3 1 6 < / b : _ x > < b : _ y > 1 2 9 < / b : _ y > < / L a b e l L o c a t i o n > < L o c a t i o n   x m l n s : b = " h t t p : / / s c h e m a s . d a t a c o n t r a c t . o r g / 2 0 0 4 / 0 7 / S y s t e m . W i n d o w s " > < b : _ x > 9 0 5 . 8 0 7 6 2 1 1 3 5 3 3 1 6 < / b : _ x > < b : _ y > 1 3 7 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 9 1 8 . 7 1 1 4 3 1 7 0 2 9 9 7 5 2 < / b : _ x > < b : _ y > 4 5 0 < / b : _ y > < / L a b e l L o c a t i o n > < L o c a t i o n   x m l n s : b = " h t t p : / / s c h e m a s . d a t a c o n t r a c t . o r g / 2 0 0 4 / 0 7 / S y s t e m . W i n d o w s " > < b : _ x > 9 3 4 . 7 1 1 4 3 1 7 0 2 9 9 7 5 2 < / b : _ x > < b : _ y > 4 5 8 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 9 2 1 . 8 0 7 6 2 1 1 3 5 3 3 1 6 < / b : _ x > < b : _ y > 1 3 7 < / b : _ y > < / b : P o i n t > < b : P o i n t > < b : _ x > 9 2 3 . 3 0 7 6 2 1 4 2 7 8 3 4 4 2 < / b : _ x > < b : _ y > 1 3 7 < / b : _ y > < / b : P o i n t > < b : P o i n t > < b : _ x > 9 2 5 . 3 0 7 6 2 1 4 2 7 8 3 4 4 2 < / b : _ x > < b : _ y > 1 3 9 < / b : _ y > < / b : P o i n t > < b : P o i n t > < b : _ x > 9 2 5 . 3 0 7 6 2 1 4 2 7 8 3 4 4 2 < / b : _ x > < b : _ y > 2 9 2 . 5 < / b : _ y > < / b : P o i n t > < b : P o i n t > < b : _ x > 9 2 3 . 3 0 7 6 2 1 4 2 7 8 3 4 4 2 < / b : _ x > < b : _ y > 2 9 4 . 5 < / b : _ y > < / b : P o i n t > < b : P o i n t > < b : _ x > 9 1 7 . 2 1 1 4 3 1 4 3 6 8 3 4 3 5 < / b : _ x > < b : _ y > 2 9 4 . 5 < / b : _ y > < / b : P o i n t > < b : P o i n t > < b : _ x > 9 1 5 . 2 1 1 4 3 1 4 3 6 8 3 4 3 5 < / b : _ x > < b : _ y > 2 9 6 . 5 < / b : _ y > < / b : P o i n t > < b : P o i n t > < b : _ x > 9 1 5 . 2 1 1 4 3 1 4 3 6 8 3 4 3 5 < / b : _ x > < b : _ y > 4 5 6 < / b : _ y > < / b : P o i n t > < b : P o i n t > < b : _ x > 9 1 7 . 2 1 1 4 3 1 4 3 6 8 3 4 3 5 < / b : _ x > < b : _ y > 4 5 8 < / b : _ y > < / b : P o i n t > < b : P o i n t > < b : _ x > 9 1 8 . 7 1 1 4 3 1 7 0 2 9 9 7 5 2 < / b : _ x > < b : _ y > 4 5 8 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 ( 1 8 9 . 9 0 3 8 1 0 4 3 2 3 3 4 , 2 7 4 . 5 ) .   E n d   p o i n t   2 :   ( 1 0 0 . 0 0 0 0 0 0 4 3 2 3 3 4 , 1 6 1 ) 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 1 8 9 . 9 0 3 8 1 0 4 3 2 3 3 4 3 < / b : _ x > < b : _ y > 2 7 4 . 4 9 9 9 9 9 9 9 9 9 9 9 9 4 < / b : _ y > < / b : P o i n t > < b : P o i n t > < b : _ x > 1 8 9 . 9 0 3 8 1 0 4 3 2 3 3 4 3 < / b : _ x > < b : _ y > 2 1 9 . 7 5 < / b : _ y > < / b : P o i n t > < b : P o i n t > < b : _ x > 1 8 7 . 9 0 3 8 1 0 4 3 2 3 3 4 3 < / b : _ x > < b : _ y > 2 1 7 . 7 5 < / b : _ y > < / b : P o i n t > < b : P o i n t > < b : _ x > 1 0 2 . 0 0 0 0 0 0 4 3 2 3 3 4 3 3 < / b : _ x > < b : _ y > 2 1 7 . 7 5 < / b : _ y > < / b : P o i n t > < b : P o i n t > < b : _ x > 1 0 0 . 0 0 0 0 0 0 4 3 2 3 3 4 3 3 < / b : _ x > < b : _ y > 2 1 5 . 7 5 < / b : _ y > < / b : P o i n t > < b : P o i n t > < b : _ x > 1 0 0 . 0 0 0 0 0 0 4 3 2 3 3 4 3 3 < / b : _ x > < b : _ y > 1 6 1 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 1 8 1 . 9 0 3 8 1 0 4 3 2 3 3 4 3 < / b : _ x > < b : _ y > 2 7 4 . 4 9 9 9 9 9 9 9 9 9 9 9 9 4 < / b : _ y > < / L a b e l L o c a t i o n > < L o c a t i o n   x m l n s : b = " h t t p : / / s c h e m a s . d a t a c o n t r a c t . o r g / 2 0 0 4 / 0 7 / S y s t e m . W i n d o w s " > < b : _ x > 1 8 9 . 9 0 3 8 1 0 4 3 2 3 3 4 3 < / b : _ x > < b : _ y > 2 9 0 . 5 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 9 2 . 0 0 0 0 0 0 4 3 2 3 3 4 3 3 2 < / b : _ x > < b : _ y > 1 4 5 < / b : _ y > < / L a b e l L o c a t i o n > < L o c a t i o n   x m l n s : b = " h t t p : / / s c h e m a s . d a t a c o n t r a c t . o r g / 2 0 0 4 / 0 7 / S y s t e m . W i n d o w s " > < b : _ x > 1 0 0 . 0 0 0 0 0 0 4 3 2 3 3 4 3 3 < / b : _ x > < b : _ y > 1 4 5 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 1 8 9 . 9 0 3 8 1 0 4 3 2 3 3 4 3 < / b : _ x > < b : _ y > 2 7 4 . 4 9 9 9 9 9 9 9 9 9 9 9 9 4 < / b : _ y > < / b : P o i n t > < b : P o i n t > < b : _ x > 1 8 9 . 9 0 3 8 1 0 4 3 2 3 3 4 3 < / b : _ x > < b : _ y > 2 1 9 . 7 5 < / b : _ y > < / b : P o i n t > < b : P o i n t > < b : _ x > 1 8 7 . 9 0 3 8 1 0 4 3 2 3 3 4 3 < / b : _ x > < b : _ y > 2 1 7 . 7 5 < / b : _ y > < / b : P o i n t > < b : P o i n t > < b : _ x > 1 0 2 . 0 0 0 0 0 0 4 3 2 3 3 4 3 3 < / b : _ x > < b : _ y > 2 1 7 . 7 5 < / b : _ y > < / b : P o i n t > < b : P o i n t > < b : _ x > 1 0 0 . 0 0 0 0 0 0 4 3 2 3 3 4 3 3 < / b : _ x > < b : _ y > 2 1 5 . 7 5 < / b : _ y > < / b : P o i n t > < b : P o i n t > < b : _ x > 1 0 0 . 0 0 0 0 0 0 4 3 2 3 3 4 3 3 < / b : _ x > < b : _ y > 1 6 1 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 ( 3 0 5 . 9 0 3 8 1 0 5 6 7 6 6 6 , 3 6 6 . 5 ) .   E n d   p o i n t   2 :   ( 9 1 8 . 7 1 1 4 3 1 7 0 2 9 9 8 , 4 7 8 ) 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 3 0 5 . 9 0 3 8 1 0 5 6 7 6 6 5 9 1 < / b : _ x > < b : _ y > 3 6 6 . 5 < / b : _ y > < / b : P o i n t > < b : P o i n t > < b : _ x > 6 1 0 . 3 0 7 6 2 0 9 3 2 3 3 4 3 2 < / b : _ x > < b : _ y > 3 6 6 . 5 < / b : _ y > < / b : P o i n t > < b : P o i n t > < b : _ x > 6 1 2 . 3 0 7 6 2 0 9 3 2 3 3 4 3 2 < / b : _ x > < b : _ y > 3 6 8 . 5 < / b : _ y > < / b : P o i n t > < b : P o i n t > < b : _ x > 6 1 2 . 3 0 7 6 2 0 9 3 2 3 3 4 3 2 < / b : _ x > < b : _ y > 4 7 6 < / b : _ y > < / b : P o i n t > < b : P o i n t > < b : _ x > 6 1 4 . 3 0 7 6 2 0 9 3 2 3 3 4 3 2 < / b : _ x > < b : _ y > 4 7 8 < / b : _ y > < / b : P o i n t > < b : P o i n t > < b : _ x > 9 1 8 . 7 1 1 4 3 1 7 0 2 9 9 7 5 2 < / b : _ x > < b : _ y > 4 7 8 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 2 8 9 . 9 0 3 8 1 0 5 6 7 6 6 5 9 1 < / b : _ x > < b : _ y > 3 5 8 . 5 < / b : _ y > < / L a b e l L o c a t i o n > < L o c a t i o n   x m l n s : b = " h t t p : / / s c h e m a s . d a t a c o n t r a c t . o r g / 2 0 0 4 / 0 7 / S y s t e m . W i n d o w s " > < b : _ x > 2 8 9 . 9 0 3 8 1 0 5 6 7 6 6 5 9 1 < / b : _ x > < b : _ y > 3 6 6 . 5 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 9 1 8 . 7 1 1 4 3 1 7 0 2 9 9 7 5 2 < / b : _ x > < b : _ y > 4 7 0 < / b : _ y > < / L a b e l L o c a t i o n > < L o c a t i o n   x m l n s : b = " h t t p : / / s c h e m a s . d a t a c o n t r a c t . o r g / 2 0 0 4 / 0 7 / S y s t e m . W i n d o w s " > < b : _ x > 9 3 4 . 7 1 1 4 3 1 7 0 2 9 9 7 5 2 < / b : _ x > < b : _ y > 4 7 8 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 3 0 5 . 9 0 3 8 1 0 5 6 7 6 6 5 9 1 < / b : _ x > < b : _ y > 3 6 6 . 5 < / b : _ y > < / b : P o i n t > < b : P o i n t > < b : _ x > 6 1 0 . 3 0 7 6 2 0 9 3 2 3 3 4 3 2 < / b : _ x > < b : _ y > 3 6 6 . 5 < / b : _ y > < / b : P o i n t > < b : P o i n t > < b : _ x > 6 1 2 . 3 0 7 6 2 0 9 3 2 3 3 4 3 2 < / b : _ x > < b : _ y > 3 6 8 . 5 < / b : _ y > < / b : P o i n t > < b : P o i n t > < b : _ x > 6 1 2 . 3 0 7 6 2 0 9 3 2 3 3 4 3 2 < / b : _ x > < b : _ y > 4 7 6 < / b : _ y > < / b : P o i n t > < b : P o i n t > < b : _ x > 6 1 4 . 3 0 7 6 2 0 9 3 2 3 3 4 3 2 < / b : _ x > < b : _ y > 4 7 8 < / b : _ y > < / b : P o i n t > < b : P o i n t > < b : _ x > 9 1 8 . 7 1 1 4 3 1 7 0 2 9 9 7 5 2 < / b : _ x > < b : _ y > 4 7 8 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 d i m _ c u s t o m e r _ b 0 d 3 d c a 7 - 1 9 6 c - 4 5 4 0 - 8 c f 2 - 8 e b b 0 3 9 6 4 f 5 b 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 f a c t _ s a l e s _ m o n t h l y _ 1 a 9 3 0 0 d a - a d 2 1 - 4 e 3 4 - 9 f c 1 - 1 5 6 c 3 f 6 9 b 4 b 7 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 d i m _ m a r k e t _ b 0 f 9 1 e 2 7 - 1 4 e 7 - 4 d 2 7 - b 2 2 2 - 0 b 9 2 e a 8 b 7 d 0 0 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 d i m _ d a t e _ f d e 7 a 6 c e - 8 1 9 c - 4 c 7 e - b e 0 7 - 6 a 7 d 6 3 b c 2 0 f 7 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 n s _ t a r g e t s _ 2 0 2 1 _ 3 d c d 0 6 5 c - 3 3 8 0 - 4 6 d 9 - b 6 5 6 - 9 0 4 8 9 b 7 2 8 7 0 f 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8 0 0 8 a d 5 6 - a 0 a 0 - 4 b f 2 - a 1 c 5 - 7 3 2 6 c 6 f 3 f f a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2 6 8 b c d 6 - b 9 f 8 - 4 3 7 6 - a 5 8 6 - 4 7 a 8 7 3 9 5 5 0 0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f d e 7 a 6 c e - 8 1 9 c - 4 c 7 e - b e 0 7 - 6 a 7 d 6 3 b c 2 0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 2 0 2 4 - 0 5 - 2 7 T 1 6 : 3 1 : 3 1 . 3 8 3 5 8 0 8 + 0 1 : 0 0 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b 0 f 9 1 e 2 7 - 1 4 e 7 - 4 d 2 7 - b 2 2 2 - 0 b 9 2 e a 8 b 7 d 0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1 a 9 3 0 0 d a - a d 2 1 - 4 e 3 4 - 9 f c 1 - 1 5 6 c 3 f 6 9 b 4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 3 5 9 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4B4496E-0627-4CCC-BE5F-E93A7249331B}">
  <ds:schemaRefs/>
</ds:datastoreItem>
</file>

<file path=customXml/itemProps10.xml><?xml version="1.0" encoding="utf-8"?>
<ds:datastoreItem xmlns:ds="http://schemas.openxmlformats.org/officeDocument/2006/customXml" ds:itemID="{99CE8EE6-6AFA-47FA-8632-EB7A0F2B48A0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2FFA76DB-3F29-4046-8FDA-4A0A21680256}">
  <ds:schemaRefs/>
</ds:datastoreItem>
</file>

<file path=customXml/itemProps12.xml><?xml version="1.0" encoding="utf-8"?>
<ds:datastoreItem xmlns:ds="http://schemas.openxmlformats.org/officeDocument/2006/customXml" ds:itemID="{70CE8A0B-DE01-4C18-BD2D-AA75240E25AA}">
  <ds:schemaRefs/>
</ds:datastoreItem>
</file>

<file path=customXml/itemProps13.xml><?xml version="1.0" encoding="utf-8"?>
<ds:datastoreItem xmlns:ds="http://schemas.openxmlformats.org/officeDocument/2006/customXml" ds:itemID="{83A2F4C5-B488-473D-86FD-1CB3CEA568FB}">
  <ds:schemaRefs/>
</ds:datastoreItem>
</file>

<file path=customXml/itemProps14.xml><?xml version="1.0" encoding="utf-8"?>
<ds:datastoreItem xmlns:ds="http://schemas.openxmlformats.org/officeDocument/2006/customXml" ds:itemID="{F7D7BF95-BE33-4B02-ACB8-1704213BC1A3}">
  <ds:schemaRefs/>
</ds:datastoreItem>
</file>

<file path=customXml/itemProps15.xml><?xml version="1.0" encoding="utf-8"?>
<ds:datastoreItem xmlns:ds="http://schemas.openxmlformats.org/officeDocument/2006/customXml" ds:itemID="{8783969E-FB05-4D61-9BB4-8D183EAFCFA3}">
  <ds:schemaRefs/>
</ds:datastoreItem>
</file>

<file path=customXml/itemProps16.xml><?xml version="1.0" encoding="utf-8"?>
<ds:datastoreItem xmlns:ds="http://schemas.openxmlformats.org/officeDocument/2006/customXml" ds:itemID="{6DF5D130-2B89-416D-BB3E-EE84AC854A3C}">
  <ds:schemaRefs/>
</ds:datastoreItem>
</file>

<file path=customXml/itemProps17.xml><?xml version="1.0" encoding="utf-8"?>
<ds:datastoreItem xmlns:ds="http://schemas.openxmlformats.org/officeDocument/2006/customXml" ds:itemID="{EBCCF7F6-C9D1-4B5D-90B3-DEE873D1DD9C}">
  <ds:schemaRefs/>
</ds:datastoreItem>
</file>

<file path=customXml/itemProps18.xml><?xml version="1.0" encoding="utf-8"?>
<ds:datastoreItem xmlns:ds="http://schemas.openxmlformats.org/officeDocument/2006/customXml" ds:itemID="{E8B83D2E-5568-4FF3-859A-4845DC3BE46D}">
  <ds:schemaRefs/>
</ds:datastoreItem>
</file>

<file path=customXml/itemProps19.xml><?xml version="1.0" encoding="utf-8"?>
<ds:datastoreItem xmlns:ds="http://schemas.openxmlformats.org/officeDocument/2006/customXml" ds:itemID="{1D90854C-4661-429D-9047-BB289AC0DC63}">
  <ds:schemaRefs/>
</ds:datastoreItem>
</file>

<file path=customXml/itemProps2.xml><?xml version="1.0" encoding="utf-8"?>
<ds:datastoreItem xmlns:ds="http://schemas.openxmlformats.org/officeDocument/2006/customXml" ds:itemID="{D143F387-0F8E-4104-8229-E269EBA16604}">
  <ds:schemaRefs/>
</ds:datastoreItem>
</file>

<file path=customXml/itemProps20.xml><?xml version="1.0" encoding="utf-8"?>
<ds:datastoreItem xmlns:ds="http://schemas.openxmlformats.org/officeDocument/2006/customXml" ds:itemID="{8A13185C-51D0-4758-9B71-D905D4CCAE04}">
  <ds:schemaRefs/>
</ds:datastoreItem>
</file>

<file path=customXml/itemProps21.xml><?xml version="1.0" encoding="utf-8"?>
<ds:datastoreItem xmlns:ds="http://schemas.openxmlformats.org/officeDocument/2006/customXml" ds:itemID="{3F3FC4C4-DCE6-4530-8C71-CB567941241C}">
  <ds:schemaRefs/>
</ds:datastoreItem>
</file>

<file path=customXml/itemProps22.xml><?xml version="1.0" encoding="utf-8"?>
<ds:datastoreItem xmlns:ds="http://schemas.openxmlformats.org/officeDocument/2006/customXml" ds:itemID="{B5CC4F08-EEA3-48C3-9006-3061CDD07845}">
  <ds:schemaRefs/>
</ds:datastoreItem>
</file>

<file path=customXml/itemProps23.xml><?xml version="1.0" encoding="utf-8"?>
<ds:datastoreItem xmlns:ds="http://schemas.openxmlformats.org/officeDocument/2006/customXml" ds:itemID="{F908027C-19C0-4BEC-B9E4-878FF7A42B9A}">
  <ds:schemaRefs/>
</ds:datastoreItem>
</file>

<file path=customXml/itemProps3.xml><?xml version="1.0" encoding="utf-8"?>
<ds:datastoreItem xmlns:ds="http://schemas.openxmlformats.org/officeDocument/2006/customXml" ds:itemID="{F8D9D289-164E-43BE-B578-59DC9AC140A1}">
  <ds:schemaRefs/>
</ds:datastoreItem>
</file>

<file path=customXml/itemProps4.xml><?xml version="1.0" encoding="utf-8"?>
<ds:datastoreItem xmlns:ds="http://schemas.openxmlformats.org/officeDocument/2006/customXml" ds:itemID="{294E6E79-39F2-4FA3-8071-66EF52C853C7}">
  <ds:schemaRefs/>
</ds:datastoreItem>
</file>

<file path=customXml/itemProps5.xml><?xml version="1.0" encoding="utf-8"?>
<ds:datastoreItem xmlns:ds="http://schemas.openxmlformats.org/officeDocument/2006/customXml" ds:itemID="{C0654D72-CBCC-4CE1-81E8-0F8A5476D988}">
  <ds:schemaRefs/>
</ds:datastoreItem>
</file>

<file path=customXml/itemProps6.xml><?xml version="1.0" encoding="utf-8"?>
<ds:datastoreItem xmlns:ds="http://schemas.openxmlformats.org/officeDocument/2006/customXml" ds:itemID="{6A2FEADD-81C8-4B37-88E6-D8DF8B47039A}">
  <ds:schemaRefs/>
</ds:datastoreItem>
</file>

<file path=customXml/itemProps7.xml><?xml version="1.0" encoding="utf-8"?>
<ds:datastoreItem xmlns:ds="http://schemas.openxmlformats.org/officeDocument/2006/customXml" ds:itemID="{115349A8-246F-4295-B505-B3C929EFFD51}">
  <ds:schemaRefs/>
</ds:datastoreItem>
</file>

<file path=customXml/itemProps8.xml><?xml version="1.0" encoding="utf-8"?>
<ds:datastoreItem xmlns:ds="http://schemas.openxmlformats.org/officeDocument/2006/customXml" ds:itemID="{2A0B8459-3654-4B5F-8C3C-09E230A0D41C}">
  <ds:schemaRefs/>
</ds:datastoreItem>
</file>

<file path=customXml/itemProps9.xml><?xml version="1.0" encoding="utf-8"?>
<ds:datastoreItem xmlns:ds="http://schemas.openxmlformats.org/officeDocument/2006/customXml" ds:itemID="{D0116E12-4AE9-4DB2-99FD-C0859A8C9F3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Sankalp Vyas</dc:creator>
  <cp:lastModifiedBy>Sankalp Vyas</cp:lastModifiedBy>
  <cp:lastPrinted>2024-05-27T15:25:44Z</cp:lastPrinted>
  <dcterms:created xsi:type="dcterms:W3CDTF">2015-06-05T18:17:20Z</dcterms:created>
  <dcterms:modified xsi:type="dcterms:W3CDTF">2024-05-27T15:31:31Z</dcterms:modified>
</cp:coreProperties>
</file>